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T/Treuenbrietzen/2025/Erdgas/"/>
    </mc:Choice>
  </mc:AlternateContent>
  <xr:revisionPtr revIDLastSave="55" documentId="8_{765964F4-9CF4-6143-B6A4-540AD287B2C4}" xr6:coauthVersionLast="47" xr6:coauthVersionMax="47" xr10:uidLastSave="{42CAFBC8-508D-5547-80C2-867F5B7424DD}"/>
  <bookViews>
    <workbookView xWindow="36340" yWindow="740" windowWidth="36000" windowHeight="19620" xr2:uid="{23940CA2-587E-422E-AB48-BA3BC95B877E}"/>
  </bookViews>
  <sheets>
    <sheet name="Tabelle1" sheetId="1" r:id="rId1"/>
  </sheets>
  <definedNames>
    <definedName name="_xlnm._FilterDatabase" localSheetId="0" hidden="1">Tabelle1!$A$1:$M$1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1" l="1"/>
</calcChain>
</file>

<file path=xl/sharedStrings.xml><?xml version="1.0" encoding="utf-8"?>
<sst xmlns="http://schemas.openxmlformats.org/spreadsheetml/2006/main" count="190" uniqueCount="112">
  <si>
    <t>LfdNr</t>
  </si>
  <si>
    <t>Bezeichnung</t>
  </si>
  <si>
    <t>Abnahmestelle
Ortsteil</t>
  </si>
  <si>
    <t>Abnahmestelle
Straße</t>
  </si>
  <si>
    <t>Abnahmestelle
HausNr</t>
  </si>
  <si>
    <t>Haus Nr. neu/alternativ</t>
  </si>
  <si>
    <t>Abnahmestelle PLZ</t>
  </si>
  <si>
    <t>Abnahmestelle
Ort</t>
  </si>
  <si>
    <t>Netzbetreiber</t>
  </si>
  <si>
    <t>Zählernummer</t>
  </si>
  <si>
    <t>Zählpunktnummer / Messlokation</t>
  </si>
  <si>
    <t>Marktlokalisation</t>
  </si>
  <si>
    <t>Heizhaus Grundschule Albert-Schweitzer</t>
  </si>
  <si>
    <t>TB</t>
  </si>
  <si>
    <t>Albert-Schweitzer-Straße</t>
  </si>
  <si>
    <t>Treuenbrietzen</t>
  </si>
  <si>
    <t>Schule</t>
  </si>
  <si>
    <t>NBB</t>
  </si>
  <si>
    <t>Gymnasium "Am Burgwall" Haupthaus</t>
  </si>
  <si>
    <t>Berliner Chaussee</t>
  </si>
  <si>
    <t>DE7000821492900000000004000906357</t>
  </si>
  <si>
    <t>MZH-Stadthalle Treuenbrietzen</t>
  </si>
  <si>
    <t>Burgwallstraße</t>
  </si>
  <si>
    <t>1A</t>
  </si>
  <si>
    <t>Sporthalle</t>
  </si>
  <si>
    <t>DE7000821492900000000004000904990</t>
  </si>
  <si>
    <t>Liegenschaft Großstr. 1 Treuenbrietzen (u.a. Kita Spielkiste)</t>
  </si>
  <si>
    <t>Großstraße</t>
  </si>
  <si>
    <t>Kindergarten und Bibliothek</t>
  </si>
  <si>
    <t>DE7000821492900000000004001895129</t>
  </si>
  <si>
    <t>Rathaus-Gesamt</t>
  </si>
  <si>
    <t>Verwaltung</t>
  </si>
  <si>
    <t>DE7000821492900000000004000904752</t>
  </si>
  <si>
    <t>Sportsaal Pechüle und Wohnung</t>
  </si>
  <si>
    <t>Pechüle</t>
  </si>
  <si>
    <t>In der Gasse</t>
  </si>
  <si>
    <t>Bauhof Teil Wohnung+Musikschule/Betriebsgebäude</t>
  </si>
  <si>
    <t>Jüterboger Straße</t>
  </si>
  <si>
    <t>50 B</t>
  </si>
  <si>
    <t>Bauhof</t>
  </si>
  <si>
    <t>DE7000821492900000000004000905784</t>
  </si>
  <si>
    <t>Bauhof Teil Bauhof</t>
  </si>
  <si>
    <t>DE7000821492900000000004000905755</t>
  </si>
  <si>
    <t>Kita " Anne-Frank" Treuenbrietzen</t>
  </si>
  <si>
    <t>Kiefernweg</t>
  </si>
  <si>
    <t>Kindergarten</t>
  </si>
  <si>
    <t>DE7000821492900000000004000904675</t>
  </si>
  <si>
    <t xml:space="preserve">GK Frohnsdorf - TeilFeuerwehrgebäude Frohnsdorf </t>
  </si>
  <si>
    <t>Frohnsdorf</t>
  </si>
  <si>
    <t>Lüdendorfer Straße</t>
  </si>
  <si>
    <t>22 A</t>
  </si>
  <si>
    <t>Veranstaltungsgebäude</t>
  </si>
  <si>
    <t>DE7000821492900000000004000911848</t>
  </si>
  <si>
    <t>Feuerwehr Treuenbrietzen</t>
  </si>
  <si>
    <t>Sernowstraße</t>
  </si>
  <si>
    <t>Feuerwehr</t>
  </si>
  <si>
    <t>DE7000821492900000000004000905016</t>
  </si>
  <si>
    <t>Heimatmuseum (Rundturm)</t>
  </si>
  <si>
    <t>1 A</t>
  </si>
  <si>
    <t>Museum</t>
  </si>
  <si>
    <t>DE7000821492900000000004000904156</t>
  </si>
  <si>
    <t>Kita Naturkita Pechüle</t>
  </si>
  <si>
    <t>Zingelstraße</t>
  </si>
  <si>
    <t>DE7000821492900000000004000814989</t>
  </si>
  <si>
    <t>Dorfgemeinschaftshaus / FFW  Rietz ("DGH + Anbau")</t>
  </si>
  <si>
    <t>Rietz</t>
  </si>
  <si>
    <t>Rietzer Dorfstraße</t>
  </si>
  <si>
    <t>32 A</t>
  </si>
  <si>
    <t>Gemeindezentrum</t>
  </si>
  <si>
    <t>DE7000821492900000000004000842071</t>
  </si>
  <si>
    <t>Bürgerhaus "Alte Feuerwehr" Treuenbrietzen</t>
  </si>
  <si>
    <t>Breite Straße</t>
  </si>
  <si>
    <t>DE7000821492900000000004000906180</t>
  </si>
  <si>
    <t>Dorfgemeinschaftshaus Bardenitz</t>
  </si>
  <si>
    <t>Bardenitz</t>
  </si>
  <si>
    <t>DE7000821492900000000004000889264</t>
  </si>
  <si>
    <t>Dorfgemeinschaftshaus Niebel</t>
  </si>
  <si>
    <t>Niebel</t>
  </si>
  <si>
    <t>Niebler Dorfstraße</t>
  </si>
  <si>
    <t>DE7000821492900000000004000907517</t>
  </si>
  <si>
    <t>Kegelbahn und  Parkstadion</t>
  </si>
  <si>
    <t>DE7000821492900000000004000906227</t>
  </si>
  <si>
    <t>Spielmannszug ehem. Gym Haus 2</t>
  </si>
  <si>
    <t>DE7000821492900000000004000904961</t>
  </si>
  <si>
    <t>Ehem. Jugendclub Lindenallee</t>
  </si>
  <si>
    <t xml:space="preserve">Lindenalle </t>
  </si>
  <si>
    <t>leerstehend</t>
  </si>
  <si>
    <t>DE7000821492900000000004001943668</t>
  </si>
  <si>
    <t>Neue Feuerwehr Bardenitz (ehem. Konsum)</t>
  </si>
  <si>
    <t>DE7000821492900000000004000850486</t>
  </si>
  <si>
    <t>Gymnasium Marienkirchstr.</t>
  </si>
  <si>
    <t xml:space="preserve">Marienkirchstraße </t>
  </si>
  <si>
    <t>DE7000821492900000000004000906587</t>
  </si>
  <si>
    <t>7GMT0009243519</t>
  </si>
  <si>
    <t>7GMT0009204962</t>
  </si>
  <si>
    <t>7ELS2542054877</t>
  </si>
  <si>
    <t>7ELS2540863897</t>
  </si>
  <si>
    <t>7GMT0009004040</t>
  </si>
  <si>
    <t>7ELS2540216951</t>
  </si>
  <si>
    <t>7ELS2540804359</t>
  </si>
  <si>
    <t>7ELS2531892756</t>
  </si>
  <si>
    <t>7GMT0009007292</t>
  </si>
  <si>
    <t>7ELS2540802960</t>
  </si>
  <si>
    <t>7ELS2540863056</t>
  </si>
  <si>
    <t>7GMT0009404834</t>
  </si>
  <si>
    <t>7GMT0009401621</t>
  </si>
  <si>
    <t>7ELS2539736403</t>
  </si>
  <si>
    <t>vsl. Verbrauch</t>
  </si>
  <si>
    <t xml:space="preserve">wird neu gebaut </t>
  </si>
  <si>
    <t>7GMT0009204352</t>
  </si>
  <si>
    <t>folgt</t>
  </si>
  <si>
    <t>DE7000821492900000000004000783207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</si>
</sst>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_Tabelle1" xfId="1" xr:uid="{A894E17D-678C-4319-A29E-8431A917D3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647F2-8CE0-4E18-9E8B-754A774AAB5F}">
  <dimension ref="A1:N25"/>
  <sheetViews>
    <sheetView tabSelected="1" workbookViewId="0"/>
  </sheetViews>
  <sheetFormatPr baseColWidth="10" defaultRowHeight="13" x14ac:dyDescent="0.15"/>
  <cols>
    <col min="1" max="1" width="12" customWidth="1"/>
    <col min="2" max="2" width="5.1640625" bestFit="1" customWidth="1"/>
    <col min="3" max="3" width="54.5" bestFit="1" customWidth="1"/>
    <col min="4" max="4" width="11.1640625" bestFit="1" customWidth="1"/>
    <col min="5" max="5" width="23.6640625" bestFit="1" customWidth="1"/>
    <col min="6" max="6" width="11.1640625" bestFit="1" customWidth="1"/>
    <col min="8" max="8" width="14.6640625" bestFit="1" customWidth="1"/>
    <col min="9" max="9" width="26.5" bestFit="1" customWidth="1"/>
    <col min="11" max="11" width="30.5" bestFit="1" customWidth="1"/>
    <col min="12" max="12" width="34.83203125" bestFit="1" customWidth="1"/>
    <col min="13" max="13" width="13.6640625" bestFit="1" customWidth="1"/>
    <col min="14" max="14" width="16" bestFit="1" customWidth="1"/>
  </cols>
  <sheetData>
    <row r="1" spans="1:14" ht="30" x14ac:dyDescent="0.2">
      <c r="A1" s="5" t="s">
        <v>11</v>
      </c>
      <c r="B1" s="6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8" t="s">
        <v>7</v>
      </c>
      <c r="J1" s="7" t="s">
        <v>8</v>
      </c>
      <c r="K1" s="8" t="s">
        <v>9</v>
      </c>
      <c r="L1" s="10" t="s">
        <v>10</v>
      </c>
      <c r="M1" s="11" t="s">
        <v>107</v>
      </c>
    </row>
    <row r="2" spans="1:14" ht="14" x14ac:dyDescent="0.2">
      <c r="A2" s="12" t="s">
        <v>110</v>
      </c>
      <c r="B2" s="20">
        <v>1</v>
      </c>
      <c r="C2" s="21" t="s">
        <v>12</v>
      </c>
      <c r="D2" s="25" t="s">
        <v>13</v>
      </c>
      <c r="E2" s="21" t="s">
        <v>14</v>
      </c>
      <c r="F2" s="20">
        <v>23</v>
      </c>
      <c r="G2" s="20">
        <v>14929</v>
      </c>
      <c r="H2" s="20" t="s">
        <v>15</v>
      </c>
      <c r="I2" s="22" t="s">
        <v>16</v>
      </c>
      <c r="J2" s="20" t="s">
        <v>17</v>
      </c>
      <c r="K2" s="14" t="s">
        <v>110</v>
      </c>
      <c r="L2" s="13" t="s">
        <v>110</v>
      </c>
      <c r="M2" s="19">
        <v>400000</v>
      </c>
      <c r="N2" s="23" t="s">
        <v>108</v>
      </c>
    </row>
    <row r="3" spans="1:14" ht="14" x14ac:dyDescent="0.2">
      <c r="A3" s="15">
        <v>50058902526</v>
      </c>
      <c r="B3" s="16">
        <v>2</v>
      </c>
      <c r="C3" s="2" t="s">
        <v>18</v>
      </c>
      <c r="D3" s="1" t="s">
        <v>13</v>
      </c>
      <c r="E3" s="1" t="s">
        <v>19</v>
      </c>
      <c r="F3" s="16">
        <v>27</v>
      </c>
      <c r="G3" s="16">
        <v>14929</v>
      </c>
      <c r="H3" s="16" t="s">
        <v>15</v>
      </c>
      <c r="I3" s="17" t="s">
        <v>16</v>
      </c>
      <c r="J3" s="16" t="s">
        <v>17</v>
      </c>
      <c r="K3" s="17">
        <v>3933254</v>
      </c>
      <c r="L3" s="16" t="s">
        <v>20</v>
      </c>
      <c r="M3" s="18">
        <v>218977</v>
      </c>
    </row>
    <row r="4" spans="1:14" ht="14" x14ac:dyDescent="0.2">
      <c r="A4" s="15">
        <v>50057618207</v>
      </c>
      <c r="B4" s="16">
        <v>3</v>
      </c>
      <c r="C4" s="2" t="s">
        <v>21</v>
      </c>
      <c r="D4" s="1" t="s">
        <v>13</v>
      </c>
      <c r="E4" s="2" t="s">
        <v>22</v>
      </c>
      <c r="F4" s="16" t="s">
        <v>23</v>
      </c>
      <c r="G4" s="16">
        <v>14929</v>
      </c>
      <c r="H4" s="16" t="s">
        <v>15</v>
      </c>
      <c r="I4" s="17" t="s">
        <v>24</v>
      </c>
      <c r="J4" s="16" t="s">
        <v>17</v>
      </c>
      <c r="K4" s="17" t="s">
        <v>106</v>
      </c>
      <c r="L4" s="16" t="s">
        <v>25</v>
      </c>
      <c r="M4" s="18">
        <v>215102</v>
      </c>
    </row>
    <row r="5" spans="1:14" ht="14" x14ac:dyDescent="0.2">
      <c r="A5" s="15">
        <v>50057431964</v>
      </c>
      <c r="B5" s="16">
        <v>4</v>
      </c>
      <c r="C5" s="2" t="s">
        <v>26</v>
      </c>
      <c r="D5" s="1" t="s">
        <v>13</v>
      </c>
      <c r="E5" s="2" t="s">
        <v>27</v>
      </c>
      <c r="F5" s="16">
        <v>1</v>
      </c>
      <c r="G5" s="16">
        <v>14929</v>
      </c>
      <c r="H5" s="16" t="s">
        <v>15</v>
      </c>
      <c r="I5" s="17" t="s">
        <v>28</v>
      </c>
      <c r="J5" s="16" t="s">
        <v>17</v>
      </c>
      <c r="K5" s="17">
        <v>5160303</v>
      </c>
      <c r="L5" s="16" t="s">
        <v>29</v>
      </c>
      <c r="M5" s="18">
        <v>209260</v>
      </c>
    </row>
    <row r="6" spans="1:14" ht="14" x14ac:dyDescent="0.2">
      <c r="A6" s="15">
        <v>50057608232</v>
      </c>
      <c r="B6" s="16">
        <v>5</v>
      </c>
      <c r="C6" s="2" t="s">
        <v>30</v>
      </c>
      <c r="D6" s="1" t="s">
        <v>13</v>
      </c>
      <c r="E6" s="2" t="s">
        <v>27</v>
      </c>
      <c r="F6" s="16">
        <v>105</v>
      </c>
      <c r="G6" s="16">
        <v>14929</v>
      </c>
      <c r="H6" s="16" t="s">
        <v>15</v>
      </c>
      <c r="I6" s="17" t="s">
        <v>31</v>
      </c>
      <c r="J6" s="16" t="s">
        <v>17</v>
      </c>
      <c r="K6" s="17" t="s">
        <v>105</v>
      </c>
      <c r="L6" s="16" t="s">
        <v>32</v>
      </c>
      <c r="M6" s="18">
        <v>108539</v>
      </c>
    </row>
    <row r="7" spans="1:14" s="23" customFormat="1" ht="14" x14ac:dyDescent="0.2">
      <c r="A7" s="19">
        <v>50059576544</v>
      </c>
      <c r="B7" s="20">
        <v>6</v>
      </c>
      <c r="C7" s="21" t="s">
        <v>33</v>
      </c>
      <c r="D7" s="21" t="s">
        <v>34</v>
      </c>
      <c r="E7" s="21" t="s">
        <v>35</v>
      </c>
      <c r="F7" s="20">
        <v>10</v>
      </c>
      <c r="G7" s="20">
        <v>14929</v>
      </c>
      <c r="H7" s="20" t="s">
        <v>15</v>
      </c>
      <c r="I7" s="22" t="s">
        <v>24</v>
      </c>
      <c r="J7" s="20" t="s">
        <v>17</v>
      </c>
      <c r="K7" s="22" t="s">
        <v>109</v>
      </c>
      <c r="L7" s="20" t="s">
        <v>111</v>
      </c>
      <c r="M7" s="19">
        <v>57942</v>
      </c>
    </row>
    <row r="8" spans="1:14" s="23" customFormat="1" ht="14" x14ac:dyDescent="0.2">
      <c r="A8" s="24">
        <v>50058507227</v>
      </c>
      <c r="B8" s="20">
        <v>7</v>
      </c>
      <c r="C8" s="21" t="s">
        <v>36</v>
      </c>
      <c r="D8" s="21" t="s">
        <v>13</v>
      </c>
      <c r="E8" s="21" t="s">
        <v>37</v>
      </c>
      <c r="F8" s="20" t="s">
        <v>38</v>
      </c>
      <c r="G8" s="20">
        <v>14929</v>
      </c>
      <c r="H8" s="20" t="s">
        <v>15</v>
      </c>
      <c r="I8" s="22" t="s">
        <v>39</v>
      </c>
      <c r="J8" s="20" t="s">
        <v>17</v>
      </c>
      <c r="K8" s="22" t="s">
        <v>102</v>
      </c>
      <c r="L8" s="20" t="s">
        <v>40</v>
      </c>
      <c r="M8" s="19">
        <v>35574</v>
      </c>
    </row>
    <row r="9" spans="1:14" s="23" customFormat="1" ht="14" x14ac:dyDescent="0.2">
      <c r="A9" s="24">
        <v>50058475119</v>
      </c>
      <c r="B9" s="20">
        <v>8</v>
      </c>
      <c r="C9" s="21" t="s">
        <v>41</v>
      </c>
      <c r="D9" s="25" t="s">
        <v>13</v>
      </c>
      <c r="E9" s="21" t="s">
        <v>37</v>
      </c>
      <c r="F9" s="20">
        <v>50</v>
      </c>
      <c r="G9" s="20">
        <v>14929</v>
      </c>
      <c r="H9" s="20" t="s">
        <v>15</v>
      </c>
      <c r="I9" s="22" t="s">
        <v>39</v>
      </c>
      <c r="J9" s="20" t="s">
        <v>17</v>
      </c>
      <c r="K9" s="22">
        <v>151530</v>
      </c>
      <c r="L9" s="20" t="s">
        <v>42</v>
      </c>
      <c r="M9" s="19">
        <v>41168</v>
      </c>
    </row>
    <row r="10" spans="1:14" s="23" customFormat="1" ht="14" x14ac:dyDescent="0.2">
      <c r="A10" s="24">
        <v>50057182145</v>
      </c>
      <c r="B10" s="20">
        <v>9</v>
      </c>
      <c r="C10" s="21" t="s">
        <v>43</v>
      </c>
      <c r="D10" s="25" t="s">
        <v>13</v>
      </c>
      <c r="E10" s="25" t="s">
        <v>44</v>
      </c>
      <c r="F10" s="20">
        <v>16</v>
      </c>
      <c r="G10" s="20">
        <v>14929</v>
      </c>
      <c r="H10" s="20" t="s">
        <v>15</v>
      </c>
      <c r="I10" s="22" t="s">
        <v>45</v>
      </c>
      <c r="J10" s="20" t="s">
        <v>17</v>
      </c>
      <c r="K10" s="22" t="s">
        <v>97</v>
      </c>
      <c r="L10" s="20" t="s">
        <v>46</v>
      </c>
      <c r="M10" s="19">
        <v>44099</v>
      </c>
    </row>
    <row r="11" spans="1:14" s="23" customFormat="1" ht="14" x14ac:dyDescent="0.2">
      <c r="A11" s="24">
        <v>50057389452</v>
      </c>
      <c r="B11" s="20">
        <v>10</v>
      </c>
      <c r="C11" s="21" t="s">
        <v>47</v>
      </c>
      <c r="D11" s="21" t="s">
        <v>48</v>
      </c>
      <c r="E11" s="21" t="s">
        <v>49</v>
      </c>
      <c r="F11" s="20" t="s">
        <v>50</v>
      </c>
      <c r="G11" s="20">
        <v>14929</v>
      </c>
      <c r="H11" s="20" t="s">
        <v>15</v>
      </c>
      <c r="I11" s="22" t="s">
        <v>51</v>
      </c>
      <c r="J11" s="20" t="s">
        <v>17</v>
      </c>
      <c r="K11" s="22" t="s">
        <v>100</v>
      </c>
      <c r="L11" s="20" t="s">
        <v>52</v>
      </c>
      <c r="M11" s="19">
        <v>31163</v>
      </c>
    </row>
    <row r="12" spans="1:14" s="23" customFormat="1" ht="14" x14ac:dyDescent="0.2">
      <c r="A12" s="20">
        <v>50059939958</v>
      </c>
      <c r="B12" s="20">
        <v>11</v>
      </c>
      <c r="C12" s="21" t="s">
        <v>53</v>
      </c>
      <c r="D12" s="25" t="s">
        <v>13</v>
      </c>
      <c r="E12" s="21" t="s">
        <v>54</v>
      </c>
      <c r="F12" s="20">
        <v>5</v>
      </c>
      <c r="G12" s="20">
        <v>14929</v>
      </c>
      <c r="H12" s="20" t="s">
        <v>15</v>
      </c>
      <c r="I12" s="22" t="s">
        <v>55</v>
      </c>
      <c r="J12" s="20" t="s">
        <v>17</v>
      </c>
      <c r="K12" s="22" t="s">
        <v>104</v>
      </c>
      <c r="L12" s="20" t="s">
        <v>56</v>
      </c>
      <c r="M12" s="19">
        <v>57160</v>
      </c>
    </row>
    <row r="13" spans="1:14" s="23" customFormat="1" ht="14" x14ac:dyDescent="0.2">
      <c r="A13" s="24">
        <v>50057974138</v>
      </c>
      <c r="B13" s="20">
        <v>12</v>
      </c>
      <c r="C13" s="21" t="s">
        <v>57</v>
      </c>
      <c r="D13" s="25" t="s">
        <v>13</v>
      </c>
      <c r="E13" s="21" t="s">
        <v>27</v>
      </c>
      <c r="F13" s="20" t="s">
        <v>58</v>
      </c>
      <c r="G13" s="20">
        <v>14929</v>
      </c>
      <c r="H13" s="20" t="s">
        <v>15</v>
      </c>
      <c r="I13" s="22" t="s">
        <v>59</v>
      </c>
      <c r="J13" s="20" t="s">
        <v>17</v>
      </c>
      <c r="K13" s="22" t="s">
        <v>101</v>
      </c>
      <c r="L13" s="20" t="s">
        <v>60</v>
      </c>
      <c r="M13" s="19">
        <v>30548</v>
      </c>
    </row>
    <row r="14" spans="1:14" s="23" customFormat="1" ht="14" x14ac:dyDescent="0.2">
      <c r="A14" s="26">
        <v>50059286648</v>
      </c>
      <c r="B14" s="20">
        <v>13</v>
      </c>
      <c r="C14" s="21" t="s">
        <v>61</v>
      </c>
      <c r="D14" s="21" t="s">
        <v>34</v>
      </c>
      <c r="E14" s="21" t="s">
        <v>62</v>
      </c>
      <c r="F14" s="20">
        <v>30</v>
      </c>
      <c r="G14" s="20">
        <v>14929</v>
      </c>
      <c r="H14" s="20" t="s">
        <v>15</v>
      </c>
      <c r="I14" s="22" t="s">
        <v>45</v>
      </c>
      <c r="J14" s="20" t="s">
        <v>17</v>
      </c>
      <c r="K14" s="22" t="s">
        <v>103</v>
      </c>
      <c r="L14" s="20" t="s">
        <v>63</v>
      </c>
      <c r="M14" s="19">
        <v>37135</v>
      </c>
    </row>
    <row r="15" spans="1:14" ht="14" x14ac:dyDescent="0.2">
      <c r="A15" s="15">
        <v>50057198473</v>
      </c>
      <c r="B15" s="16">
        <v>14</v>
      </c>
      <c r="C15" s="2" t="s">
        <v>64</v>
      </c>
      <c r="D15" s="2" t="s">
        <v>65</v>
      </c>
      <c r="E15" s="2" t="s">
        <v>66</v>
      </c>
      <c r="F15" s="16" t="s">
        <v>67</v>
      </c>
      <c r="G15" s="16">
        <v>14929</v>
      </c>
      <c r="H15" s="16" t="s">
        <v>15</v>
      </c>
      <c r="I15" s="17" t="s">
        <v>68</v>
      </c>
      <c r="J15" s="16" t="s">
        <v>17</v>
      </c>
      <c r="K15" s="17" t="s">
        <v>99</v>
      </c>
      <c r="L15" s="16" t="s">
        <v>69</v>
      </c>
      <c r="M15" s="18">
        <v>26563</v>
      </c>
    </row>
    <row r="16" spans="1:14" ht="14" x14ac:dyDescent="0.2">
      <c r="A16" s="15">
        <v>50058769132</v>
      </c>
      <c r="B16" s="16">
        <v>15</v>
      </c>
      <c r="C16" s="2" t="s">
        <v>70</v>
      </c>
      <c r="D16" s="1" t="s">
        <v>13</v>
      </c>
      <c r="E16" s="2" t="s">
        <v>71</v>
      </c>
      <c r="F16" s="16">
        <v>71</v>
      </c>
      <c r="G16" s="16">
        <v>14929</v>
      </c>
      <c r="H16" s="16" t="s">
        <v>15</v>
      </c>
      <c r="I16" s="17" t="s">
        <v>51</v>
      </c>
      <c r="J16" s="16" t="s">
        <v>17</v>
      </c>
      <c r="K16" s="17" t="s">
        <v>98</v>
      </c>
      <c r="L16" s="16" t="s">
        <v>72</v>
      </c>
      <c r="M16" s="18">
        <v>40402</v>
      </c>
    </row>
    <row r="17" spans="1:13" ht="14" x14ac:dyDescent="0.2">
      <c r="A17" s="15">
        <v>50059946036</v>
      </c>
      <c r="B17" s="16">
        <v>16</v>
      </c>
      <c r="C17" s="2" t="s">
        <v>73</v>
      </c>
      <c r="D17" s="2" t="s">
        <v>74</v>
      </c>
      <c r="E17" s="2" t="s">
        <v>35</v>
      </c>
      <c r="F17" s="16">
        <v>1</v>
      </c>
      <c r="G17" s="16">
        <v>14929</v>
      </c>
      <c r="H17" s="16" t="s">
        <v>15</v>
      </c>
      <c r="I17" s="17" t="s">
        <v>68</v>
      </c>
      <c r="J17" s="16" t="s">
        <v>17</v>
      </c>
      <c r="K17" s="17" t="s">
        <v>95</v>
      </c>
      <c r="L17" s="16" t="s">
        <v>75</v>
      </c>
      <c r="M17" s="18">
        <v>17206</v>
      </c>
    </row>
    <row r="18" spans="1:13" ht="14" x14ac:dyDescent="0.2">
      <c r="A18" s="15">
        <v>50057032275</v>
      </c>
      <c r="B18" s="16">
        <v>17</v>
      </c>
      <c r="C18" s="2" t="s">
        <v>76</v>
      </c>
      <c r="D18" s="2" t="s">
        <v>77</v>
      </c>
      <c r="E18" s="2" t="s">
        <v>78</v>
      </c>
      <c r="F18" s="16">
        <v>19</v>
      </c>
      <c r="G18" s="16">
        <v>14929</v>
      </c>
      <c r="H18" s="16" t="s">
        <v>15</v>
      </c>
      <c r="I18" s="17" t="s">
        <v>68</v>
      </c>
      <c r="J18" s="16" t="s">
        <v>17</v>
      </c>
      <c r="K18" s="17">
        <v>156486</v>
      </c>
      <c r="L18" s="16" t="s">
        <v>79</v>
      </c>
      <c r="M18" s="18">
        <v>11234</v>
      </c>
    </row>
    <row r="19" spans="1:13" ht="14" x14ac:dyDescent="0.2">
      <c r="A19" s="15">
        <v>50058851450</v>
      </c>
      <c r="B19" s="16">
        <v>18</v>
      </c>
      <c r="C19" s="2" t="s">
        <v>80</v>
      </c>
      <c r="D19" s="1" t="s">
        <v>13</v>
      </c>
      <c r="E19" s="2" t="s">
        <v>37</v>
      </c>
      <c r="F19" s="16">
        <v>67</v>
      </c>
      <c r="G19" s="16">
        <v>14929</v>
      </c>
      <c r="H19" s="16" t="s">
        <v>15</v>
      </c>
      <c r="I19" s="17" t="s">
        <v>51</v>
      </c>
      <c r="J19" s="16" t="s">
        <v>17</v>
      </c>
      <c r="K19" s="17">
        <v>139302</v>
      </c>
      <c r="L19" s="16" t="s">
        <v>81</v>
      </c>
      <c r="M19" s="18">
        <v>33863</v>
      </c>
    </row>
    <row r="20" spans="1:13" ht="14" x14ac:dyDescent="0.2">
      <c r="A20" s="15">
        <v>50058474088</v>
      </c>
      <c r="B20" s="16">
        <v>19</v>
      </c>
      <c r="C20" s="2" t="s">
        <v>82</v>
      </c>
      <c r="D20" s="1" t="s">
        <v>13</v>
      </c>
      <c r="E20" s="2" t="s">
        <v>22</v>
      </c>
      <c r="F20" s="16">
        <v>1</v>
      </c>
      <c r="G20" s="16">
        <v>14929</v>
      </c>
      <c r="H20" s="16" t="s">
        <v>15</v>
      </c>
      <c r="I20" s="17" t="s">
        <v>51</v>
      </c>
      <c r="J20" s="16" t="s">
        <v>17</v>
      </c>
      <c r="K20" s="17" t="s">
        <v>96</v>
      </c>
      <c r="L20" s="16" t="s">
        <v>83</v>
      </c>
      <c r="M20" s="18">
        <v>36497</v>
      </c>
    </row>
    <row r="21" spans="1:13" ht="14" x14ac:dyDescent="0.2">
      <c r="A21" s="15">
        <v>50056957523</v>
      </c>
      <c r="B21" s="16">
        <v>20</v>
      </c>
      <c r="C21" s="2" t="s">
        <v>84</v>
      </c>
      <c r="D21" s="1" t="s">
        <v>13</v>
      </c>
      <c r="E21" s="1" t="s">
        <v>85</v>
      </c>
      <c r="F21" s="16">
        <v>1</v>
      </c>
      <c r="G21" s="16">
        <v>14929</v>
      </c>
      <c r="H21" s="16" t="s">
        <v>15</v>
      </c>
      <c r="I21" s="3" t="s">
        <v>86</v>
      </c>
      <c r="J21" s="4" t="s">
        <v>17</v>
      </c>
      <c r="K21" s="17" t="s">
        <v>93</v>
      </c>
      <c r="L21" s="16" t="s">
        <v>87</v>
      </c>
      <c r="M21" s="18">
        <v>0</v>
      </c>
    </row>
    <row r="22" spans="1:13" ht="14" x14ac:dyDescent="0.2">
      <c r="A22" s="15">
        <v>50057903228</v>
      </c>
      <c r="B22" s="16">
        <v>21</v>
      </c>
      <c r="C22" s="2" t="s">
        <v>88</v>
      </c>
      <c r="D22" s="1" t="s">
        <v>74</v>
      </c>
      <c r="E22" s="1" t="s">
        <v>35</v>
      </c>
      <c r="F22" s="16">
        <v>29</v>
      </c>
      <c r="G22" s="16">
        <v>14929</v>
      </c>
      <c r="H22" s="16" t="s">
        <v>15</v>
      </c>
      <c r="I22" s="3" t="s">
        <v>55</v>
      </c>
      <c r="J22" s="16" t="s">
        <v>17</v>
      </c>
      <c r="K22" s="17" t="s">
        <v>94</v>
      </c>
      <c r="L22" s="16" t="s">
        <v>89</v>
      </c>
      <c r="M22" s="18">
        <v>15000</v>
      </c>
    </row>
    <row r="23" spans="1:13" ht="14" x14ac:dyDescent="0.2">
      <c r="A23" s="15">
        <v>50059435542</v>
      </c>
      <c r="B23" s="16">
        <v>22</v>
      </c>
      <c r="C23" s="1" t="s">
        <v>90</v>
      </c>
      <c r="D23" s="1" t="s">
        <v>13</v>
      </c>
      <c r="E23" s="2" t="s">
        <v>91</v>
      </c>
      <c r="F23" s="16">
        <v>23</v>
      </c>
      <c r="G23" s="16">
        <v>14930</v>
      </c>
      <c r="H23" s="16" t="s">
        <v>15</v>
      </c>
      <c r="I23" s="3" t="s">
        <v>16</v>
      </c>
      <c r="J23" s="16" t="s">
        <v>17</v>
      </c>
      <c r="K23" s="17">
        <v>75957</v>
      </c>
      <c r="L23" s="16" t="s">
        <v>92</v>
      </c>
      <c r="M23" s="18">
        <v>135446</v>
      </c>
    </row>
    <row r="25" spans="1:13" x14ac:dyDescent="0.15">
      <c r="M25" s="9">
        <f>SUM(M2:M23)</f>
        <v>1802878</v>
      </c>
    </row>
  </sheetData>
  <autoFilter ref="A1:M1" xr:uid="{3DD647F2-8CE0-4E18-9E8B-754A774AAB5F}">
    <sortState xmlns:xlrd2="http://schemas.microsoft.com/office/spreadsheetml/2017/richdata2" ref="A2:M23">
      <sortCondition ref="B1:B23"/>
    </sortState>
  </autoFilter>
  <sortState xmlns:xlrd2="http://schemas.microsoft.com/office/spreadsheetml/2017/richdata2" ref="A2:N23">
    <sortCondition ref="M2:M23"/>
  </sortState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1B4EB4-1D12-48C4-8515-42AAF63E7C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C1BE4F-D5F2-4A6F-8721-F5710D52787B}">
  <ds:schemaRefs>
    <ds:schemaRef ds:uri="http://purl.org/dc/dcmitype/"/>
    <ds:schemaRef ds:uri="http://schemas.microsoft.com/office/2006/metadata/properties"/>
    <ds:schemaRef ds:uri="1e1f2a5d-a6bb-41e8-9e56-53f2494bb2c6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745adb8-add6-4212-b072-4c33d540d219"/>
  </ds:schemaRefs>
</ds:datastoreItem>
</file>

<file path=customXml/itemProps3.xml><?xml version="1.0" encoding="utf-8"?>
<ds:datastoreItem xmlns:ds="http://schemas.openxmlformats.org/officeDocument/2006/customXml" ds:itemID="{0CA2ED93-FA9F-4976-90DA-CF892A9E39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Anko Schäfer</dc:creator>
  <cp:lastModifiedBy>Falco Schäfer</cp:lastModifiedBy>
  <dcterms:created xsi:type="dcterms:W3CDTF">2022-01-12T12:59:23Z</dcterms:created>
  <dcterms:modified xsi:type="dcterms:W3CDTF">2025-07-24T07:22:23Z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