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ABW\GLM\Reinigung\Ausschreibung Unterhaltsreinigung 2025-2027\Ausschreibungsunterlagen zur Prüfung\Unterlagen\"/>
    </mc:Choice>
  </mc:AlternateContent>
  <bookViews>
    <workbookView xWindow="0" yWindow="0" windowWidth="28800" windowHeight="14235"/>
  </bookViews>
  <sheets>
    <sheet name="LOS4-1" sheetId="1" r:id="rId1"/>
    <sheet name="LOS4-2" sheetId="2" r:id="rId2"/>
    <sheet name="LOS4-3" sheetId="3" r:id="rId3"/>
  </sheets>
  <definedNames>
    <definedName name="_xlnm.Print_Area" localSheetId="0">'LOS4-1'!$A$1:$K$26</definedName>
    <definedName name="_xlnm.Print_Area" localSheetId="1">'LOS4-2'!$A$1:$K$26</definedName>
    <definedName name="_xlnm.Print_Area" localSheetId="2">'LOS4-3'!$A$1:$K$26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3" l="1"/>
  <c r="G9" i="3" s="1"/>
  <c r="E9" i="2"/>
  <c r="G9" i="2" s="1"/>
  <c r="E9" i="1"/>
  <c r="G9" i="1" s="1"/>
  <c r="J9" i="1" l="1"/>
  <c r="J21" i="1" s="1"/>
  <c r="J25" i="1" s="1"/>
  <c r="H9" i="1"/>
  <c r="G21" i="1"/>
  <c r="H25" i="1" s="1"/>
  <c r="J9" i="2"/>
  <c r="J21" i="2" s="1"/>
  <c r="J25" i="2" s="1"/>
  <c r="H9" i="2"/>
  <c r="G21" i="2"/>
  <c r="H25" i="2" s="1"/>
  <c r="J9" i="3"/>
  <c r="J21" i="3" s="1"/>
  <c r="J25" i="3" s="1"/>
  <c r="H9" i="3"/>
  <c r="G21" i="3"/>
  <c r="H25" i="3" s="1"/>
  <c r="H21" i="1" l="1"/>
  <c r="K9" i="1"/>
  <c r="K21" i="1" s="1"/>
  <c r="K25" i="1" s="1"/>
  <c r="H21" i="3"/>
  <c r="K9" i="3"/>
  <c r="K21" i="3" s="1"/>
  <c r="K25" i="3" s="1"/>
  <c r="H21" i="2"/>
  <c r="K9" i="2"/>
  <c r="K21" i="2" s="1"/>
  <c r="K25" i="2" s="1"/>
</calcChain>
</file>

<file path=xl/sharedStrings.xml><?xml version="1.0" encoding="utf-8"?>
<sst xmlns="http://schemas.openxmlformats.org/spreadsheetml/2006/main" count="291" uniqueCount="58">
  <si>
    <t>13.)</t>
  </si>
  <si>
    <t>Kalkulation der Kosten für die Glasreinigung</t>
  </si>
  <si>
    <t>Los 4 - Titel 01 – Grundschule "Pfiffikus"</t>
  </si>
  <si>
    <t xml:space="preserve"> </t>
  </si>
  <si>
    <t>A</t>
  </si>
  <si>
    <t>B</t>
  </si>
  <si>
    <t>C</t>
  </si>
  <si>
    <t>D</t>
  </si>
  <si>
    <t>E</t>
  </si>
  <si>
    <t>F</t>
  </si>
  <si>
    <t>G</t>
  </si>
  <si>
    <t>H</t>
  </si>
  <si>
    <t>I</t>
  </si>
  <si>
    <t>K</t>
  </si>
  <si>
    <t>L</t>
  </si>
  <si>
    <t>Aus-</t>
  </si>
  <si>
    <t>Grund-</t>
  </si>
  <si>
    <t>Jahres-</t>
  </si>
  <si>
    <t>Leistung</t>
  </si>
  <si>
    <t>Wochen-</t>
  </si>
  <si>
    <t>Stundenver-</t>
  </si>
  <si>
    <t>führungs-</t>
  </si>
  <si>
    <t>fläche</t>
  </si>
  <si>
    <t>faktor</t>
  </si>
  <si>
    <t>reinigungs-</t>
  </si>
  <si>
    <t>m²/Std.</t>
  </si>
  <si>
    <t>stunden</t>
  </si>
  <si>
    <t>rechnungssatz</t>
  </si>
  <si>
    <t>kosten</t>
  </si>
  <si>
    <t>tag</t>
  </si>
  <si>
    <t>m²</t>
  </si>
  <si>
    <t>Arbeitstage</t>
  </si>
  <si>
    <t>fläche m²</t>
  </si>
  <si>
    <t>Std.</t>
  </si>
  <si>
    <t>Euro/Std.</t>
  </si>
  <si>
    <t>Euro</t>
  </si>
  <si>
    <t xml:space="preserve">C*D </t>
  </si>
  <si>
    <t xml:space="preserve">von Anbieter zu kalkulieren </t>
  </si>
  <si>
    <t xml:space="preserve">E/F </t>
  </si>
  <si>
    <t>G/52</t>
  </si>
  <si>
    <t xml:space="preserve">G*I </t>
  </si>
  <si>
    <t xml:space="preserve">H*I </t>
  </si>
  <si>
    <t>Glasreinigung beidseitig</t>
  </si>
  <si>
    <t xml:space="preserve">werktags </t>
  </si>
  <si>
    <t xml:space="preserve">Kalkulierte Reinigungsstunden </t>
  </si>
  <si>
    <t xml:space="preserve">Firmenstempel </t>
  </si>
  <si>
    <t xml:space="preserve">Stunden d. Objektleiters/-leiterin im Monat
(im Angebotspreis enthalten) </t>
  </si>
  <si>
    <t xml:space="preserve">Stunden d. Vorarbeiters/-arbeiterin im Monat
(im Angebotspreis enthalten) </t>
  </si>
  <si>
    <t xml:space="preserve">   </t>
  </si>
  <si>
    <t xml:space="preserve">     (Datum/Unterschrift) </t>
  </si>
  <si>
    <t xml:space="preserve">Gesamtsumme in Stunden/Jahr </t>
  </si>
  <si>
    <t xml:space="preserve">  </t>
  </si>
  <si>
    <t>Zuschlagskriterium</t>
  </si>
  <si>
    <t>Die Leistung m²/h (Spalte F) und der Stundenverrechnungssatz (Spalte I) sind für jede Reinigungsgruppe anzugeben, auch wenn der Jahresfaktor (Spalte D) "0" lautet.</t>
  </si>
  <si>
    <t>14.)</t>
  </si>
  <si>
    <t>Los 4 - Titel 02 – Hort "Pfiffikus"</t>
  </si>
  <si>
    <t>15.)</t>
  </si>
  <si>
    <t>Los 4 - Titel 03 – Oberschule Böhlen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</si>
</sst>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€_-;\-* #,##0.00\ _€_-;_-* &quot;-&quot;??\ _€_-;_-@_-"/>
    <numFmt numFmtId="164" formatCode="#,##0.00\ &quot;€&quot;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rgb="FF000000"/>
      <name val="Arial"/>
      <family val="2"/>
    </font>
    <font>
      <b/>
      <sz val="12"/>
      <color rgb="FF000000"/>
      <name val="Arial"/>
      <family val="2"/>
    </font>
    <font>
      <b/>
      <sz val="11"/>
      <color rgb="FF000000"/>
      <name val="Arial"/>
      <family val="2"/>
    </font>
    <font>
      <sz val="8"/>
      <color rgb="FF000000"/>
      <name val="Arial"/>
      <family val="2"/>
    </font>
    <font>
      <b/>
      <sz val="10"/>
      <color rgb="FF000000"/>
      <name val="Arial"/>
      <family val="2"/>
    </font>
    <font>
      <sz val="11"/>
      <color rgb="FF000000"/>
      <name val="Arial"/>
      <family val="2"/>
    </font>
    <font>
      <sz val="7"/>
      <color rgb="FF000000"/>
      <name val="Arial"/>
      <family val="2"/>
    </font>
    <font>
      <sz val="11"/>
      <color rgb="FF000000"/>
      <name val="Calibri"/>
      <family val="2"/>
    </font>
    <font>
      <b/>
      <sz val="9"/>
      <color rgb="FF000000"/>
      <name val="Arial"/>
      <family val="2"/>
    </font>
    <font>
      <b/>
      <sz val="8"/>
      <color rgb="FF000000"/>
      <name val="Arial"/>
      <family val="2"/>
    </font>
    <font>
      <sz val="9"/>
      <color rgb="FF000000"/>
      <name val="Arial"/>
      <family val="2"/>
    </font>
    <font>
      <sz val="9"/>
      <color rgb="FF000000"/>
      <name val="Calibri"/>
      <family val="2"/>
    </font>
    <font>
      <sz val="8"/>
      <color rgb="FF000000"/>
      <name val="Calibri"/>
      <family val="2"/>
    </font>
    <font>
      <sz val="6"/>
      <color rgb="FF92D050"/>
      <name val="Arial"/>
      <family val="2"/>
    </font>
    <font>
      <sz val="9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ADADB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92D050"/>
        <bgColor indexed="64"/>
      </patternFill>
    </fill>
  </fills>
  <borders count="14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8">
    <xf numFmtId="0" fontId="0" fillId="0" borderId="0" xfId="0"/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vertical="center" wrapText="1"/>
    </xf>
    <xf numFmtId="0" fontId="9" fillId="0" borderId="6" xfId="0" applyFont="1" applyBorder="1" applyAlignment="1">
      <alignment vertical="center" wrapText="1"/>
    </xf>
    <xf numFmtId="0" fontId="10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8" fillId="0" borderId="5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43" fontId="11" fillId="0" borderId="6" xfId="0" applyNumberFormat="1" applyFont="1" applyBorder="1" applyAlignment="1">
      <alignment horizontal="center" vertical="center" wrapText="1"/>
    </xf>
    <xf numFmtId="43" fontId="5" fillId="0" borderId="6" xfId="1" applyFont="1" applyBorder="1" applyAlignment="1">
      <alignment horizontal="center" vertical="center" wrapText="1"/>
    </xf>
    <xf numFmtId="0" fontId="5" fillId="3" borderId="6" xfId="0" applyFont="1" applyFill="1" applyBorder="1" applyAlignment="1" applyProtection="1">
      <alignment horizontal="center" vertical="center" wrapText="1"/>
      <protection locked="0"/>
    </xf>
    <xf numFmtId="2" fontId="5" fillId="0" borderId="6" xfId="0" applyNumberFormat="1" applyFont="1" applyBorder="1" applyAlignment="1">
      <alignment vertical="center" wrapText="1"/>
    </xf>
    <xf numFmtId="43" fontId="5" fillId="0" borderId="6" xfId="1" applyFont="1" applyBorder="1" applyAlignment="1">
      <alignment vertical="center" wrapText="1"/>
    </xf>
    <xf numFmtId="164" fontId="5" fillId="3" borderId="6" xfId="0" applyNumberFormat="1" applyFont="1" applyFill="1" applyBorder="1" applyAlignment="1" applyProtection="1">
      <alignment vertical="center" wrapText="1"/>
      <protection locked="0"/>
    </xf>
    <xf numFmtId="164" fontId="5" fillId="0" borderId="6" xfId="0" applyNumberFormat="1" applyFont="1" applyBorder="1" applyAlignment="1">
      <alignment vertical="center" wrapText="1"/>
    </xf>
    <xf numFmtId="0" fontId="8" fillId="0" borderId="5" xfId="0" applyFont="1" applyBorder="1" applyAlignment="1" applyProtection="1">
      <alignment vertical="center" wrapText="1"/>
    </xf>
    <xf numFmtId="0" fontId="5" fillId="0" borderId="6" xfId="0" applyFont="1" applyBorder="1" applyAlignment="1" applyProtection="1">
      <alignment vertical="center" wrapText="1"/>
    </xf>
    <xf numFmtId="43" fontId="11" fillId="0" borderId="6" xfId="0" applyNumberFormat="1" applyFont="1" applyBorder="1" applyAlignment="1" applyProtection="1">
      <alignment horizontal="center" vertical="center" wrapText="1"/>
    </xf>
    <xf numFmtId="0" fontId="5" fillId="0" borderId="6" xfId="0" applyFont="1" applyBorder="1" applyAlignment="1" applyProtection="1">
      <alignment horizontal="center" vertical="center" wrapText="1"/>
    </xf>
    <xf numFmtId="43" fontId="5" fillId="0" borderId="6" xfId="1" applyFont="1" applyFill="1" applyBorder="1" applyAlignment="1" applyProtection="1">
      <alignment horizontal="center" vertical="center" wrapText="1"/>
    </xf>
    <xf numFmtId="0" fontId="5" fillId="0" borderId="6" xfId="0" applyFont="1" applyFill="1" applyBorder="1" applyAlignment="1" applyProtection="1">
      <alignment horizontal="center" vertical="center" wrapText="1"/>
    </xf>
    <xf numFmtId="2" fontId="5" fillId="0" borderId="6" xfId="0" applyNumberFormat="1" applyFont="1" applyFill="1" applyBorder="1" applyAlignment="1" applyProtection="1">
      <alignment vertical="center" wrapText="1"/>
    </xf>
    <xf numFmtId="43" fontId="5" fillId="0" borderId="6" xfId="1" applyFont="1" applyFill="1" applyBorder="1" applyAlignment="1" applyProtection="1">
      <alignment vertical="center" wrapText="1"/>
    </xf>
    <xf numFmtId="164" fontId="5" fillId="0" borderId="6" xfId="0" applyNumberFormat="1" applyFont="1" applyFill="1" applyBorder="1" applyAlignment="1" applyProtection="1">
      <alignment vertical="center" wrapText="1"/>
    </xf>
    <xf numFmtId="0" fontId="5" fillId="0" borderId="6" xfId="0" applyFont="1" applyFill="1" applyBorder="1" applyAlignment="1" applyProtection="1">
      <alignment vertical="center" wrapText="1"/>
    </xf>
    <xf numFmtId="43" fontId="11" fillId="0" borderId="6" xfId="0" applyNumberFormat="1" applyFont="1" applyFill="1" applyBorder="1" applyAlignment="1" applyProtection="1">
      <alignment horizontal="center" vertical="center" wrapText="1"/>
    </xf>
    <xf numFmtId="0" fontId="8" fillId="0" borderId="5" xfId="0" applyFont="1" applyFill="1" applyBorder="1" applyAlignment="1" applyProtection="1">
      <alignment vertical="center" wrapText="1"/>
    </xf>
    <xf numFmtId="0" fontId="0" fillId="0" borderId="0" xfId="0" applyFill="1"/>
    <xf numFmtId="43" fontId="5" fillId="0" borderId="6" xfId="1" applyFont="1" applyBorder="1" applyAlignment="1" applyProtection="1">
      <alignment horizontal="center" vertical="center" wrapText="1"/>
    </xf>
    <xf numFmtId="164" fontId="5" fillId="0" borderId="6" xfId="0" applyNumberFormat="1" applyFont="1" applyBorder="1" applyAlignment="1" applyProtection="1">
      <alignment vertical="center" wrapText="1"/>
    </xf>
    <xf numFmtId="0" fontId="12" fillId="0" borderId="5" xfId="0" applyFont="1" applyBorder="1" applyAlignment="1">
      <alignment horizontal="left" vertical="center" wrapText="1"/>
    </xf>
    <xf numFmtId="0" fontId="13" fillId="2" borderId="6" xfId="0" applyFont="1" applyFill="1" applyBorder="1" applyAlignment="1">
      <alignment vertical="center" wrapText="1"/>
    </xf>
    <xf numFmtId="0" fontId="14" fillId="4" borderId="6" xfId="0" applyFont="1" applyFill="1" applyBorder="1" applyAlignment="1">
      <alignment vertical="center" wrapText="1"/>
    </xf>
    <xf numFmtId="43" fontId="14" fillId="4" borderId="6" xfId="0" applyNumberFormat="1" applyFont="1" applyFill="1" applyBorder="1" applyAlignment="1">
      <alignment vertical="center" wrapText="1"/>
    </xf>
    <xf numFmtId="0" fontId="14" fillId="2" borderId="6" xfId="0" applyFont="1" applyFill="1" applyBorder="1" applyAlignment="1">
      <alignment vertical="center" wrapText="1"/>
    </xf>
    <xf numFmtId="2" fontId="12" fillId="3" borderId="6" xfId="0" applyNumberFormat="1" applyFont="1" applyFill="1" applyBorder="1" applyAlignment="1" applyProtection="1">
      <alignment horizontal="right" vertical="center" wrapText="1"/>
      <protection locked="0"/>
    </xf>
    <xf numFmtId="0" fontId="13" fillId="0" borderId="11" xfId="0" applyFont="1" applyBorder="1" applyAlignment="1">
      <alignment vertical="center" wrapText="1"/>
    </xf>
    <xf numFmtId="0" fontId="13" fillId="0" borderId="4" xfId="0" applyFont="1" applyBorder="1" applyAlignment="1">
      <alignment vertical="center" wrapText="1"/>
    </xf>
    <xf numFmtId="0" fontId="13" fillId="0" borderId="12" xfId="0" applyFont="1" applyBorder="1" applyAlignment="1">
      <alignment vertical="center" wrapText="1"/>
    </xf>
    <xf numFmtId="0" fontId="13" fillId="0" borderId="6" xfId="0" applyFont="1" applyBorder="1" applyAlignment="1">
      <alignment vertical="center" wrapText="1"/>
    </xf>
    <xf numFmtId="0" fontId="13" fillId="0" borderId="10" xfId="0" applyFont="1" applyBorder="1" applyAlignment="1">
      <alignment vertical="center" wrapText="1"/>
    </xf>
    <xf numFmtId="0" fontId="12" fillId="6" borderId="6" xfId="0" applyFont="1" applyFill="1" applyBorder="1" applyAlignment="1">
      <alignment horizontal="center" vertical="center" wrapText="1"/>
    </xf>
    <xf numFmtId="43" fontId="10" fillId="0" borderId="6" xfId="1" applyFont="1" applyBorder="1" applyAlignment="1">
      <alignment vertical="center" wrapText="1"/>
    </xf>
    <xf numFmtId="0" fontId="12" fillId="2" borderId="6" xfId="0" applyFont="1" applyFill="1" applyBorder="1" applyAlignment="1">
      <alignment horizontal="center" vertical="center" wrapText="1"/>
    </xf>
    <xf numFmtId="164" fontId="10" fillId="0" borderId="6" xfId="0" applyNumberFormat="1" applyFont="1" applyBorder="1" applyAlignment="1">
      <alignment horizontal="right" vertical="center" wrapText="1"/>
    </xf>
    <xf numFmtId="0" fontId="5" fillId="0" borderId="12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5" fillId="0" borderId="6" xfId="0" applyFont="1" applyFill="1" applyBorder="1" applyAlignment="1">
      <alignment vertical="center" wrapText="1"/>
    </xf>
    <xf numFmtId="43" fontId="11" fillId="0" borderId="6" xfId="0" applyNumberFormat="1" applyFont="1" applyFill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top" wrapText="1"/>
    </xf>
    <xf numFmtId="0" fontId="12" fillId="0" borderId="10" xfId="0" applyFont="1" applyBorder="1" applyAlignment="1">
      <alignment horizontal="center" vertical="top" wrapText="1"/>
    </xf>
    <xf numFmtId="0" fontId="12" fillId="0" borderId="8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lef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2" fillId="0" borderId="7" xfId="0" applyFont="1" applyBorder="1" applyAlignment="1">
      <alignment horizontal="center" wrapText="1"/>
    </xf>
    <xf numFmtId="0" fontId="12" fillId="0" borderId="2" xfId="0" applyFont="1" applyBorder="1" applyAlignment="1">
      <alignment horizontal="center" wrapText="1"/>
    </xf>
    <xf numFmtId="0" fontId="5" fillId="5" borderId="8" xfId="0" applyFont="1" applyFill="1" applyBorder="1" applyAlignment="1">
      <alignment horizontal="left" vertical="center" wrapText="1"/>
    </xf>
    <xf numFmtId="0" fontId="5" fillId="5" borderId="9" xfId="0" applyFont="1" applyFill="1" applyBorder="1" applyAlignment="1">
      <alignment horizontal="left" vertical="center" wrapText="1"/>
    </xf>
    <xf numFmtId="0" fontId="5" fillId="5" borderId="10" xfId="0" applyFont="1" applyFill="1" applyBorder="1" applyAlignment="1">
      <alignment horizontal="left" vertical="center" wrapText="1"/>
    </xf>
    <xf numFmtId="0" fontId="13" fillId="0" borderId="8" xfId="0" applyFont="1" applyBorder="1" applyAlignment="1">
      <alignment vertical="center" wrapText="1"/>
    </xf>
    <xf numFmtId="0" fontId="13" fillId="0" borderId="10" xfId="0" applyFont="1" applyBorder="1" applyAlignment="1">
      <alignment vertical="center" wrapText="1"/>
    </xf>
  </cellXfs>
  <cellStyles count="2">
    <cellStyle name="Komma" xfId="1" builtinId="3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7"/>
  <sheetViews>
    <sheetView tabSelected="1" workbookViewId="0">
      <selection activeCell="G25" sqref="G25"/>
    </sheetView>
  </sheetViews>
  <sheetFormatPr baseColWidth="10" defaultRowHeight="15" x14ac:dyDescent="0.25"/>
  <cols>
    <col min="1" max="1" width="30.140625" customWidth="1"/>
    <col min="2" max="2" width="10.140625" customWidth="1"/>
    <col min="3" max="3" width="9" customWidth="1"/>
    <col min="4" max="4" width="7.140625" customWidth="1"/>
    <col min="5" max="5" width="11.85546875" customWidth="1"/>
    <col min="6" max="6" width="11.42578125" customWidth="1"/>
    <col min="7" max="7" width="10.28515625" customWidth="1"/>
    <col min="8" max="8" width="9.7109375" customWidth="1"/>
    <col min="9" max="9" width="11" customWidth="1"/>
    <col min="10" max="10" width="12.85546875" customWidth="1"/>
  </cols>
  <sheetData>
    <row r="1" spans="1:11" ht="18" x14ac:dyDescent="0.25">
      <c r="A1" s="1" t="s">
        <v>0</v>
      </c>
      <c r="B1" s="69" t="s">
        <v>1</v>
      </c>
      <c r="C1" s="69"/>
      <c r="D1" s="69"/>
      <c r="E1" s="69"/>
      <c r="F1" s="69"/>
      <c r="G1" s="69"/>
      <c r="H1" s="69"/>
      <c r="I1" s="69"/>
      <c r="J1" s="69"/>
      <c r="K1" s="69"/>
    </row>
    <row r="2" spans="1:11" x14ac:dyDescent="0.25">
      <c r="B2" s="70" t="s">
        <v>2</v>
      </c>
      <c r="C2" s="70"/>
      <c r="D2" s="70"/>
      <c r="E2" s="70"/>
      <c r="F2" s="70"/>
      <c r="G2" s="70"/>
      <c r="H2" s="70"/>
      <c r="I2" s="70"/>
    </row>
    <row r="3" spans="1:11" ht="15.75" thickBot="1" x14ac:dyDescent="0.3">
      <c r="B3" s="2" t="s">
        <v>3</v>
      </c>
      <c r="C3" s="2" t="s">
        <v>3</v>
      </c>
      <c r="D3" s="2" t="s">
        <v>3</v>
      </c>
      <c r="E3" s="2" t="s">
        <v>3</v>
      </c>
      <c r="F3" s="2" t="s">
        <v>3</v>
      </c>
      <c r="G3" s="2" t="s">
        <v>3</v>
      </c>
      <c r="H3" s="2" t="s">
        <v>3</v>
      </c>
      <c r="I3" s="2" t="s">
        <v>3</v>
      </c>
      <c r="J3" s="2" t="s">
        <v>3</v>
      </c>
    </row>
    <row r="4" spans="1:11" ht="22.5" customHeight="1" thickBot="1" x14ac:dyDescent="0.3">
      <c r="A4" s="3" t="s">
        <v>4</v>
      </c>
      <c r="B4" s="4" t="s">
        <v>5</v>
      </c>
      <c r="C4" s="4" t="s">
        <v>6</v>
      </c>
      <c r="D4" s="4" t="s">
        <v>7</v>
      </c>
      <c r="E4" s="4" t="s">
        <v>8</v>
      </c>
      <c r="F4" s="4" t="s">
        <v>9</v>
      </c>
      <c r="G4" s="4" t="s">
        <v>10</v>
      </c>
      <c r="H4" s="4" t="s">
        <v>11</v>
      </c>
      <c r="I4" s="4" t="s">
        <v>12</v>
      </c>
      <c r="J4" s="4" t="s">
        <v>13</v>
      </c>
      <c r="K4" s="4" t="s">
        <v>14</v>
      </c>
    </row>
    <row r="5" spans="1:11" ht="22.5" customHeight="1" x14ac:dyDescent="0.25">
      <c r="A5" s="5"/>
      <c r="B5" s="6" t="s">
        <v>15</v>
      </c>
      <c r="C5" s="6" t="s">
        <v>16</v>
      </c>
      <c r="D5" s="6" t="s">
        <v>17</v>
      </c>
      <c r="E5" s="6" t="s">
        <v>17</v>
      </c>
      <c r="F5" s="6" t="s">
        <v>18</v>
      </c>
      <c r="G5" s="6" t="s">
        <v>17</v>
      </c>
      <c r="H5" s="6" t="s">
        <v>19</v>
      </c>
      <c r="I5" s="6" t="s">
        <v>20</v>
      </c>
      <c r="J5" s="6" t="s">
        <v>17</v>
      </c>
      <c r="K5" s="6" t="s">
        <v>19</v>
      </c>
    </row>
    <row r="6" spans="1:11" ht="22.5" customHeight="1" x14ac:dyDescent="0.25">
      <c r="A6" s="7"/>
      <c r="B6" s="8" t="s">
        <v>21</v>
      </c>
      <c r="C6" s="8" t="s">
        <v>22</v>
      </c>
      <c r="D6" s="8" t="s">
        <v>23</v>
      </c>
      <c r="E6" s="8" t="s">
        <v>24</v>
      </c>
      <c r="F6" s="8" t="s">
        <v>25</v>
      </c>
      <c r="G6" s="8" t="s">
        <v>26</v>
      </c>
      <c r="H6" s="8" t="s">
        <v>26</v>
      </c>
      <c r="I6" s="8" t="s">
        <v>27</v>
      </c>
      <c r="J6" s="8" t="s">
        <v>28</v>
      </c>
      <c r="K6" s="8" t="s">
        <v>28</v>
      </c>
    </row>
    <row r="7" spans="1:11" ht="22.5" customHeight="1" thickBot="1" x14ac:dyDescent="0.3">
      <c r="A7" s="9"/>
      <c r="B7" s="10" t="s">
        <v>29</v>
      </c>
      <c r="C7" s="10" t="s">
        <v>30</v>
      </c>
      <c r="D7" s="11" t="s">
        <v>31</v>
      </c>
      <c r="E7" s="10" t="s">
        <v>32</v>
      </c>
      <c r="F7" s="12"/>
      <c r="G7" s="10" t="s">
        <v>33</v>
      </c>
      <c r="H7" s="10" t="s">
        <v>33</v>
      </c>
      <c r="I7" s="10" t="s">
        <v>34</v>
      </c>
      <c r="J7" s="10" t="s">
        <v>35</v>
      </c>
      <c r="K7" s="10" t="s">
        <v>35</v>
      </c>
    </row>
    <row r="8" spans="1:11" ht="23.25" thickBot="1" x14ac:dyDescent="0.3">
      <c r="A8" s="13"/>
      <c r="B8" s="14" t="s">
        <v>3</v>
      </c>
      <c r="C8" s="14" t="s">
        <v>3</v>
      </c>
      <c r="D8" s="14" t="s">
        <v>3</v>
      </c>
      <c r="E8" s="15" t="s">
        <v>36</v>
      </c>
      <c r="F8" s="16" t="s">
        <v>37</v>
      </c>
      <c r="G8" s="15" t="s">
        <v>38</v>
      </c>
      <c r="H8" s="15" t="s">
        <v>39</v>
      </c>
      <c r="I8" s="16" t="s">
        <v>37</v>
      </c>
      <c r="J8" s="15" t="s">
        <v>40</v>
      </c>
      <c r="K8" s="15" t="s">
        <v>41</v>
      </c>
    </row>
    <row r="9" spans="1:11" ht="15.75" thickBot="1" x14ac:dyDescent="0.3">
      <c r="A9" s="17" t="s">
        <v>42</v>
      </c>
      <c r="B9" s="18" t="s">
        <v>43</v>
      </c>
      <c r="C9" s="19">
        <v>433.52</v>
      </c>
      <c r="D9" s="16">
        <v>1</v>
      </c>
      <c r="E9" s="20">
        <f>C9*D9</f>
        <v>433.52</v>
      </c>
      <c r="F9" s="21"/>
      <c r="G9" s="22">
        <f>IFERROR(E9/F9,0)</f>
        <v>0</v>
      </c>
      <c r="H9" s="23">
        <f>G9/52</f>
        <v>0</v>
      </c>
      <c r="I9" s="24"/>
      <c r="J9" s="25">
        <f>G9*I9</f>
        <v>0</v>
      </c>
      <c r="K9" s="25">
        <f>H9*I9</f>
        <v>0</v>
      </c>
    </row>
    <row r="10" spans="1:11" ht="15.75" thickBot="1" x14ac:dyDescent="0.3">
      <c r="A10" s="26"/>
      <c r="B10" s="27"/>
      <c r="C10" s="28"/>
      <c r="D10" s="29"/>
      <c r="E10" s="30"/>
      <c r="F10" s="31"/>
      <c r="G10" s="32"/>
      <c r="H10" s="33"/>
      <c r="I10" s="34"/>
      <c r="J10" s="34"/>
      <c r="K10" s="34"/>
    </row>
    <row r="11" spans="1:11" ht="15.75" thickBot="1" x14ac:dyDescent="0.3">
      <c r="A11" s="26"/>
      <c r="B11" s="27"/>
      <c r="C11" s="28"/>
      <c r="D11" s="29"/>
      <c r="E11" s="30"/>
      <c r="F11" s="31"/>
      <c r="G11" s="32"/>
      <c r="H11" s="33"/>
      <c r="I11" s="34"/>
      <c r="J11" s="34"/>
      <c r="K11" s="34"/>
    </row>
    <row r="12" spans="1:11" ht="15.75" thickBot="1" x14ac:dyDescent="0.3">
      <c r="A12" s="26"/>
      <c r="B12" s="27"/>
      <c r="C12" s="28"/>
      <c r="D12" s="29"/>
      <c r="E12" s="30"/>
      <c r="F12" s="31"/>
      <c r="G12" s="32"/>
      <c r="H12" s="33"/>
      <c r="I12" s="34"/>
      <c r="J12" s="34"/>
      <c r="K12" s="34"/>
    </row>
    <row r="13" spans="1:11" ht="15.75" thickBot="1" x14ac:dyDescent="0.3">
      <c r="A13" s="26"/>
      <c r="B13" s="35"/>
      <c r="C13" s="36"/>
      <c r="D13" s="31"/>
      <c r="E13" s="30"/>
      <c r="F13" s="31"/>
      <c r="G13" s="32"/>
      <c r="H13" s="33"/>
      <c r="I13" s="34"/>
      <c r="J13" s="34"/>
      <c r="K13" s="34"/>
    </row>
    <row r="14" spans="1:11" ht="15.75" thickBot="1" x14ac:dyDescent="0.3">
      <c r="A14" s="26"/>
      <c r="B14" s="27"/>
      <c r="C14" s="28"/>
      <c r="D14" s="29"/>
      <c r="E14" s="30"/>
      <c r="F14" s="31"/>
      <c r="G14" s="32"/>
      <c r="H14" s="33"/>
      <c r="I14" s="34"/>
      <c r="J14" s="34"/>
      <c r="K14" s="34"/>
    </row>
    <row r="15" spans="1:11" s="38" customFormat="1" ht="15.75" thickBot="1" x14ac:dyDescent="0.3">
      <c r="A15" s="37"/>
      <c r="B15" s="35"/>
      <c r="C15" s="36"/>
      <c r="D15" s="31"/>
      <c r="E15" s="30"/>
      <c r="F15" s="31"/>
      <c r="G15" s="32"/>
      <c r="H15" s="33"/>
      <c r="I15" s="34"/>
      <c r="J15" s="34"/>
      <c r="K15" s="34"/>
    </row>
    <row r="16" spans="1:11" ht="15.75" thickBot="1" x14ac:dyDescent="0.3">
      <c r="A16" s="26"/>
      <c r="B16" s="27"/>
      <c r="C16" s="28"/>
      <c r="D16" s="29"/>
      <c r="E16" s="30"/>
      <c r="F16" s="31"/>
      <c r="G16" s="32"/>
      <c r="H16" s="33"/>
      <c r="I16" s="34"/>
      <c r="J16" s="34"/>
      <c r="K16" s="34"/>
    </row>
    <row r="17" spans="1:11" ht="15.75" thickBot="1" x14ac:dyDescent="0.3">
      <c r="A17" s="26"/>
      <c r="B17" s="27"/>
      <c r="C17" s="28"/>
      <c r="D17" s="29"/>
      <c r="E17" s="30"/>
      <c r="F17" s="31"/>
      <c r="G17" s="32"/>
      <c r="H17" s="33"/>
      <c r="I17" s="34"/>
      <c r="J17" s="34"/>
      <c r="K17" s="34"/>
    </row>
    <row r="18" spans="1:11" ht="15.75" thickBot="1" x14ac:dyDescent="0.3">
      <c r="A18" s="26"/>
      <c r="B18" s="27"/>
      <c r="C18" s="28"/>
      <c r="D18" s="29"/>
      <c r="E18" s="39"/>
      <c r="F18" s="31"/>
      <c r="G18" s="32"/>
      <c r="H18" s="33"/>
      <c r="I18" s="34"/>
      <c r="J18" s="40"/>
      <c r="K18" s="40"/>
    </row>
    <row r="19" spans="1:11" ht="15.75" thickBot="1" x14ac:dyDescent="0.3">
      <c r="A19" s="26"/>
      <c r="B19" s="27"/>
      <c r="C19" s="28"/>
      <c r="D19" s="29"/>
      <c r="E19" s="39"/>
      <c r="F19" s="31"/>
      <c r="G19" s="32"/>
      <c r="H19" s="33"/>
      <c r="I19" s="34"/>
      <c r="J19" s="40"/>
      <c r="K19" s="40"/>
    </row>
    <row r="20" spans="1:11" ht="15.75" thickBot="1" x14ac:dyDescent="0.3">
      <c r="A20" s="37"/>
      <c r="B20" s="35"/>
      <c r="C20" s="36"/>
      <c r="D20" s="31"/>
      <c r="E20" s="30"/>
      <c r="F20" s="31"/>
      <c r="G20" s="32"/>
      <c r="H20" s="33"/>
      <c r="I20" s="34"/>
      <c r="J20" s="34"/>
      <c r="K20" s="34"/>
    </row>
    <row r="21" spans="1:11" ht="15.75" thickBot="1" x14ac:dyDescent="0.3">
      <c r="A21" s="41" t="s">
        <v>44</v>
      </c>
      <c r="B21" s="42" t="s">
        <v>3</v>
      </c>
      <c r="C21" s="43" t="s">
        <v>3</v>
      </c>
      <c r="D21" s="43" t="s">
        <v>3</v>
      </c>
      <c r="E21" s="43" t="s">
        <v>3</v>
      </c>
      <c r="F21" s="43" t="s">
        <v>3</v>
      </c>
      <c r="G21" s="23">
        <f>SUM(G9:G20)</f>
        <v>0</v>
      </c>
      <c r="H21" s="44">
        <f>SUM(H9:H19)</f>
        <v>0</v>
      </c>
      <c r="I21" s="45" t="s">
        <v>3</v>
      </c>
      <c r="J21" s="25">
        <f>SUM(J9:J20)</f>
        <v>0</v>
      </c>
      <c r="K21" s="25">
        <f>SUM(K9:K20)</f>
        <v>0</v>
      </c>
    </row>
    <row r="22" spans="1:11" ht="23.25" customHeight="1" thickBot="1" x14ac:dyDescent="0.3">
      <c r="A22" s="71" t="s">
        <v>45</v>
      </c>
      <c r="B22" s="72"/>
      <c r="C22" s="73" t="s">
        <v>46</v>
      </c>
      <c r="D22" s="74"/>
      <c r="E22" s="74"/>
      <c r="F22" s="74"/>
      <c r="G22" s="75"/>
      <c r="H22" s="46"/>
      <c r="I22" s="42" t="s">
        <v>3</v>
      </c>
      <c r="J22" s="42" t="s">
        <v>3</v>
      </c>
      <c r="K22" s="42" t="s">
        <v>3</v>
      </c>
    </row>
    <row r="23" spans="1:11" ht="23.25" customHeight="1" thickBot="1" x14ac:dyDescent="0.3">
      <c r="A23" s="47" t="s">
        <v>3</v>
      </c>
      <c r="B23" s="48" t="s">
        <v>3</v>
      </c>
      <c r="C23" s="73" t="s">
        <v>47</v>
      </c>
      <c r="D23" s="74"/>
      <c r="E23" s="74"/>
      <c r="F23" s="74"/>
      <c r="G23" s="75"/>
      <c r="H23" s="46"/>
      <c r="I23" s="42" t="s">
        <v>3</v>
      </c>
      <c r="J23" s="42" t="s">
        <v>3</v>
      </c>
      <c r="K23" s="42" t="s">
        <v>3</v>
      </c>
    </row>
    <row r="24" spans="1:11" ht="23.25" customHeight="1" thickBot="1" x14ac:dyDescent="0.3">
      <c r="A24" s="49" t="s">
        <v>3</v>
      </c>
      <c r="B24" s="50" t="s">
        <v>3</v>
      </c>
      <c r="C24" s="76" t="s">
        <v>48</v>
      </c>
      <c r="D24" s="77"/>
      <c r="E24" s="76" t="s">
        <v>48</v>
      </c>
      <c r="F24" s="77"/>
      <c r="G24" s="51" t="s">
        <v>3</v>
      </c>
      <c r="H24" s="50" t="s">
        <v>3</v>
      </c>
      <c r="I24" s="50" t="s">
        <v>3</v>
      </c>
      <c r="J24" s="50" t="s">
        <v>3</v>
      </c>
      <c r="K24" s="50" t="s">
        <v>3</v>
      </c>
    </row>
    <row r="25" spans="1:11" ht="26.25" customHeight="1" thickBot="1" x14ac:dyDescent="0.3">
      <c r="A25" s="60" t="s">
        <v>49</v>
      </c>
      <c r="B25" s="61"/>
      <c r="C25" s="62" t="s">
        <v>50</v>
      </c>
      <c r="D25" s="63"/>
      <c r="E25" s="63"/>
      <c r="F25" s="64"/>
      <c r="G25" s="52" t="s">
        <v>51</v>
      </c>
      <c r="H25" s="53">
        <f>G21</f>
        <v>0</v>
      </c>
      <c r="I25" s="54" t="s">
        <v>51</v>
      </c>
      <c r="J25" s="55">
        <f>J21</f>
        <v>0</v>
      </c>
      <c r="K25" s="55">
        <f>K21</f>
        <v>0</v>
      </c>
    </row>
    <row r="26" spans="1:11" ht="17.25" thickBot="1" x14ac:dyDescent="0.3">
      <c r="A26" s="56"/>
      <c r="B26" s="16"/>
      <c r="C26" s="65"/>
      <c r="D26" s="66"/>
      <c r="E26" s="66"/>
      <c r="F26" s="67"/>
      <c r="G26" s="57" t="s">
        <v>52</v>
      </c>
      <c r="H26" s="16"/>
      <c r="I26" s="10"/>
      <c r="J26" s="16"/>
      <c r="K26" s="16"/>
    </row>
    <row r="27" spans="1:11" x14ac:dyDescent="0.25">
      <c r="A27" s="68" t="s">
        <v>53</v>
      </c>
      <c r="B27" s="68"/>
      <c r="C27" s="68"/>
      <c r="D27" s="68"/>
      <c r="E27" s="68"/>
      <c r="F27" s="68"/>
      <c r="G27" s="68"/>
      <c r="H27" s="68"/>
      <c r="I27" s="68"/>
      <c r="J27" s="68"/>
      <c r="K27" s="68"/>
    </row>
  </sheetData>
  <sheetProtection algorithmName="SHA-512" hashValue="aZc7rJQ4CKsXj9xrhYNcFwVnmsqXPfe3TVlN5fTwMs2hkcgXks73NW679XRGx1nINEjdIh+ESreXqDcBR2HcEg==" saltValue="yCtZVBULhzXz7afHAIqYVQ==" spinCount="100000" sheet="1" objects="1" scenarios="1"/>
  <mergeCells count="11">
    <mergeCell ref="A25:B25"/>
    <mergeCell ref="C25:F25"/>
    <mergeCell ref="C26:F26"/>
    <mergeCell ref="A27:K27"/>
    <mergeCell ref="B1:K1"/>
    <mergeCell ref="B2:I2"/>
    <mergeCell ref="A22:B22"/>
    <mergeCell ref="C22:G22"/>
    <mergeCell ref="C23:G23"/>
    <mergeCell ref="C24:D24"/>
    <mergeCell ref="E24:F24"/>
  </mergeCells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7"/>
  <sheetViews>
    <sheetView workbookViewId="0">
      <selection activeCell="G25" sqref="G25"/>
    </sheetView>
  </sheetViews>
  <sheetFormatPr baseColWidth="10" defaultRowHeight="15" x14ac:dyDescent="0.25"/>
  <cols>
    <col min="1" max="1" width="30.140625" customWidth="1"/>
    <col min="2" max="2" width="10.140625" customWidth="1"/>
    <col min="3" max="3" width="9" customWidth="1"/>
    <col min="4" max="4" width="7.140625" customWidth="1"/>
    <col min="5" max="5" width="11.85546875" customWidth="1"/>
    <col min="6" max="6" width="11.42578125" customWidth="1"/>
    <col min="7" max="7" width="10.28515625" customWidth="1"/>
    <col min="8" max="8" width="9.7109375" customWidth="1"/>
    <col min="9" max="9" width="11" customWidth="1"/>
    <col min="10" max="10" width="12.85546875" customWidth="1"/>
  </cols>
  <sheetData>
    <row r="1" spans="1:11" ht="18" x14ac:dyDescent="0.25">
      <c r="A1" s="1" t="s">
        <v>54</v>
      </c>
      <c r="B1" s="69" t="s">
        <v>1</v>
      </c>
      <c r="C1" s="69"/>
      <c r="D1" s="69"/>
      <c r="E1" s="69"/>
      <c r="F1" s="69"/>
      <c r="G1" s="69"/>
      <c r="H1" s="69"/>
      <c r="I1" s="69"/>
      <c r="J1" s="69"/>
      <c r="K1" s="69"/>
    </row>
    <row r="2" spans="1:11" x14ac:dyDescent="0.25">
      <c r="B2" s="70" t="s">
        <v>55</v>
      </c>
      <c r="C2" s="70"/>
      <c r="D2" s="70"/>
      <c r="E2" s="70"/>
      <c r="F2" s="70"/>
      <c r="G2" s="70"/>
      <c r="H2" s="70"/>
      <c r="I2" s="70"/>
    </row>
    <row r="3" spans="1:11" ht="15.75" thickBot="1" x14ac:dyDescent="0.3">
      <c r="B3" s="2" t="s">
        <v>3</v>
      </c>
      <c r="C3" s="2" t="s">
        <v>3</v>
      </c>
      <c r="D3" s="2" t="s">
        <v>3</v>
      </c>
      <c r="E3" s="2" t="s">
        <v>3</v>
      </c>
      <c r="F3" s="2" t="s">
        <v>3</v>
      </c>
      <c r="G3" s="2" t="s">
        <v>3</v>
      </c>
      <c r="H3" s="2" t="s">
        <v>3</v>
      </c>
      <c r="I3" s="2" t="s">
        <v>3</v>
      </c>
      <c r="J3" s="2" t="s">
        <v>3</v>
      </c>
    </row>
    <row r="4" spans="1:11" ht="22.5" customHeight="1" thickBot="1" x14ac:dyDescent="0.3">
      <c r="A4" s="3" t="s">
        <v>4</v>
      </c>
      <c r="B4" s="4" t="s">
        <v>5</v>
      </c>
      <c r="C4" s="4" t="s">
        <v>6</v>
      </c>
      <c r="D4" s="4" t="s">
        <v>7</v>
      </c>
      <c r="E4" s="4" t="s">
        <v>8</v>
      </c>
      <c r="F4" s="4" t="s">
        <v>9</v>
      </c>
      <c r="G4" s="4" t="s">
        <v>10</v>
      </c>
      <c r="H4" s="4" t="s">
        <v>11</v>
      </c>
      <c r="I4" s="4" t="s">
        <v>12</v>
      </c>
      <c r="J4" s="4" t="s">
        <v>13</v>
      </c>
      <c r="K4" s="4" t="s">
        <v>14</v>
      </c>
    </row>
    <row r="5" spans="1:11" ht="22.5" customHeight="1" x14ac:dyDescent="0.25">
      <c r="A5" s="5"/>
      <c r="B5" s="6" t="s">
        <v>15</v>
      </c>
      <c r="C5" s="6" t="s">
        <v>16</v>
      </c>
      <c r="D5" s="6" t="s">
        <v>17</v>
      </c>
      <c r="E5" s="6" t="s">
        <v>17</v>
      </c>
      <c r="F5" s="6" t="s">
        <v>18</v>
      </c>
      <c r="G5" s="6" t="s">
        <v>17</v>
      </c>
      <c r="H5" s="6" t="s">
        <v>19</v>
      </c>
      <c r="I5" s="6" t="s">
        <v>20</v>
      </c>
      <c r="J5" s="6" t="s">
        <v>17</v>
      </c>
      <c r="K5" s="6" t="s">
        <v>19</v>
      </c>
    </row>
    <row r="6" spans="1:11" ht="22.5" customHeight="1" x14ac:dyDescent="0.25">
      <c r="A6" s="7"/>
      <c r="B6" s="8" t="s">
        <v>21</v>
      </c>
      <c r="C6" s="8" t="s">
        <v>22</v>
      </c>
      <c r="D6" s="8" t="s">
        <v>23</v>
      </c>
      <c r="E6" s="8" t="s">
        <v>24</v>
      </c>
      <c r="F6" s="8" t="s">
        <v>25</v>
      </c>
      <c r="G6" s="8" t="s">
        <v>26</v>
      </c>
      <c r="H6" s="8" t="s">
        <v>26</v>
      </c>
      <c r="I6" s="8" t="s">
        <v>27</v>
      </c>
      <c r="J6" s="8" t="s">
        <v>28</v>
      </c>
      <c r="K6" s="8" t="s">
        <v>28</v>
      </c>
    </row>
    <row r="7" spans="1:11" ht="22.5" customHeight="1" thickBot="1" x14ac:dyDescent="0.3">
      <c r="A7" s="9"/>
      <c r="B7" s="10" t="s">
        <v>29</v>
      </c>
      <c r="C7" s="10" t="s">
        <v>30</v>
      </c>
      <c r="D7" s="11" t="s">
        <v>31</v>
      </c>
      <c r="E7" s="10" t="s">
        <v>32</v>
      </c>
      <c r="F7" s="12"/>
      <c r="G7" s="10" t="s">
        <v>33</v>
      </c>
      <c r="H7" s="10" t="s">
        <v>33</v>
      </c>
      <c r="I7" s="10" t="s">
        <v>34</v>
      </c>
      <c r="J7" s="10" t="s">
        <v>35</v>
      </c>
      <c r="K7" s="10" t="s">
        <v>35</v>
      </c>
    </row>
    <row r="8" spans="1:11" ht="23.25" thickBot="1" x14ac:dyDescent="0.3">
      <c r="A8" s="13"/>
      <c r="B8" s="14" t="s">
        <v>3</v>
      </c>
      <c r="C8" s="14" t="s">
        <v>3</v>
      </c>
      <c r="D8" s="14" t="s">
        <v>3</v>
      </c>
      <c r="E8" s="15" t="s">
        <v>36</v>
      </c>
      <c r="F8" s="16" t="s">
        <v>37</v>
      </c>
      <c r="G8" s="15" t="s">
        <v>38</v>
      </c>
      <c r="H8" s="15" t="s">
        <v>39</v>
      </c>
      <c r="I8" s="16" t="s">
        <v>37</v>
      </c>
      <c r="J8" s="15" t="s">
        <v>40</v>
      </c>
      <c r="K8" s="15" t="s">
        <v>41</v>
      </c>
    </row>
    <row r="9" spans="1:11" ht="15.75" thickBot="1" x14ac:dyDescent="0.3">
      <c r="A9" s="17" t="s">
        <v>42</v>
      </c>
      <c r="B9" s="18" t="s">
        <v>43</v>
      </c>
      <c r="C9" s="19">
        <v>289.12</v>
      </c>
      <c r="D9" s="16">
        <v>1</v>
      </c>
      <c r="E9" s="20">
        <f>C9*D9</f>
        <v>289.12</v>
      </c>
      <c r="F9" s="21"/>
      <c r="G9" s="22">
        <f>IFERROR(E9/F9,0)</f>
        <v>0</v>
      </c>
      <c r="H9" s="23">
        <f>G9/52</f>
        <v>0</v>
      </c>
      <c r="I9" s="24"/>
      <c r="J9" s="25">
        <f>G9*I9</f>
        <v>0</v>
      </c>
      <c r="K9" s="25">
        <f>H9*I9</f>
        <v>0</v>
      </c>
    </row>
    <row r="10" spans="1:11" ht="15.75" thickBot="1" x14ac:dyDescent="0.3">
      <c r="A10" s="26"/>
      <c r="B10" s="27"/>
      <c r="C10" s="28"/>
      <c r="D10" s="29"/>
      <c r="E10" s="30"/>
      <c r="F10" s="31"/>
      <c r="G10" s="32"/>
      <c r="H10" s="33"/>
      <c r="I10" s="34"/>
      <c r="J10" s="34"/>
      <c r="K10" s="34"/>
    </row>
    <row r="11" spans="1:11" ht="15.75" thickBot="1" x14ac:dyDescent="0.3">
      <c r="A11" s="26"/>
      <c r="B11" s="27"/>
      <c r="C11" s="28"/>
      <c r="D11" s="29"/>
      <c r="E11" s="30"/>
      <c r="F11" s="31"/>
      <c r="G11" s="32"/>
      <c r="H11" s="33"/>
      <c r="I11" s="34"/>
      <c r="J11" s="34"/>
      <c r="K11" s="34"/>
    </row>
    <row r="12" spans="1:11" ht="15.75" thickBot="1" x14ac:dyDescent="0.3">
      <c r="A12" s="26"/>
      <c r="B12" s="27"/>
      <c r="C12" s="28"/>
      <c r="D12" s="29"/>
      <c r="E12" s="30"/>
      <c r="F12" s="31"/>
      <c r="G12" s="32"/>
      <c r="H12" s="33"/>
      <c r="I12" s="34"/>
      <c r="J12" s="34"/>
      <c r="K12" s="34"/>
    </row>
    <row r="13" spans="1:11" ht="15.75" thickBot="1" x14ac:dyDescent="0.3">
      <c r="A13" s="26"/>
      <c r="B13" s="35"/>
      <c r="C13" s="36"/>
      <c r="D13" s="31"/>
      <c r="E13" s="30"/>
      <c r="F13" s="31"/>
      <c r="G13" s="32"/>
      <c r="H13" s="33"/>
      <c r="I13" s="34"/>
      <c r="J13" s="34"/>
      <c r="K13" s="34"/>
    </row>
    <row r="14" spans="1:11" ht="15.75" thickBot="1" x14ac:dyDescent="0.3">
      <c r="A14" s="26"/>
      <c r="B14" s="27"/>
      <c r="C14" s="28"/>
      <c r="D14" s="29"/>
      <c r="E14" s="30"/>
      <c r="F14" s="31"/>
      <c r="G14" s="32"/>
      <c r="H14" s="33"/>
      <c r="I14" s="34"/>
      <c r="J14" s="34"/>
      <c r="K14" s="34"/>
    </row>
    <row r="15" spans="1:11" s="38" customFormat="1" ht="15.75" thickBot="1" x14ac:dyDescent="0.3">
      <c r="A15" s="37"/>
      <c r="B15" s="35"/>
      <c r="C15" s="36"/>
      <c r="D15" s="31"/>
      <c r="E15" s="30"/>
      <c r="F15" s="31"/>
      <c r="G15" s="32"/>
      <c r="H15" s="33"/>
      <c r="I15" s="34"/>
      <c r="J15" s="34"/>
      <c r="K15" s="34"/>
    </row>
    <row r="16" spans="1:11" ht="15.75" thickBot="1" x14ac:dyDescent="0.3">
      <c r="A16" s="26"/>
      <c r="B16" s="27"/>
      <c r="C16" s="28"/>
      <c r="D16" s="29"/>
      <c r="E16" s="30"/>
      <c r="F16" s="31"/>
      <c r="G16" s="32"/>
      <c r="H16" s="33"/>
      <c r="I16" s="34"/>
      <c r="J16" s="34"/>
      <c r="K16" s="34"/>
    </row>
    <row r="17" spans="1:11" ht="15.75" thickBot="1" x14ac:dyDescent="0.3">
      <c r="A17" s="26"/>
      <c r="B17" s="27"/>
      <c r="C17" s="28"/>
      <c r="D17" s="29"/>
      <c r="E17" s="30"/>
      <c r="F17" s="31"/>
      <c r="G17" s="32"/>
      <c r="H17" s="33"/>
      <c r="I17" s="34"/>
      <c r="J17" s="34"/>
      <c r="K17" s="34"/>
    </row>
    <row r="18" spans="1:11" ht="15.75" thickBot="1" x14ac:dyDescent="0.3">
      <c r="A18" s="26"/>
      <c r="B18" s="27"/>
      <c r="C18" s="28"/>
      <c r="D18" s="29"/>
      <c r="E18" s="39"/>
      <c r="F18" s="31"/>
      <c r="G18" s="32"/>
      <c r="H18" s="33"/>
      <c r="I18" s="34"/>
      <c r="J18" s="40"/>
      <c r="K18" s="40"/>
    </row>
    <row r="19" spans="1:11" ht="15.75" thickBot="1" x14ac:dyDescent="0.3">
      <c r="A19" s="26"/>
      <c r="B19" s="27"/>
      <c r="C19" s="28"/>
      <c r="D19" s="29"/>
      <c r="E19" s="39"/>
      <c r="F19" s="31"/>
      <c r="G19" s="32"/>
      <c r="H19" s="33"/>
      <c r="I19" s="34"/>
      <c r="J19" s="40"/>
      <c r="K19" s="40"/>
    </row>
    <row r="20" spans="1:11" ht="15.75" thickBot="1" x14ac:dyDescent="0.3">
      <c r="A20" s="37"/>
      <c r="B20" s="35"/>
      <c r="C20" s="36"/>
      <c r="D20" s="31"/>
      <c r="E20" s="30"/>
      <c r="F20" s="31"/>
      <c r="G20" s="32"/>
      <c r="H20" s="33"/>
      <c r="I20" s="34"/>
      <c r="J20" s="34"/>
      <c r="K20" s="34"/>
    </row>
    <row r="21" spans="1:11" ht="15.75" thickBot="1" x14ac:dyDescent="0.3">
      <c r="A21" s="41" t="s">
        <v>44</v>
      </c>
      <c r="B21" s="42" t="s">
        <v>3</v>
      </c>
      <c r="C21" s="43" t="s">
        <v>3</v>
      </c>
      <c r="D21" s="43" t="s">
        <v>3</v>
      </c>
      <c r="E21" s="43" t="s">
        <v>3</v>
      </c>
      <c r="F21" s="43" t="s">
        <v>3</v>
      </c>
      <c r="G21" s="23">
        <f>SUM(G9:G20)</f>
        <v>0</v>
      </c>
      <c r="H21" s="44">
        <f>SUM(H9:H19)</f>
        <v>0</v>
      </c>
      <c r="I21" s="45" t="s">
        <v>3</v>
      </c>
      <c r="J21" s="25">
        <f>SUM(J9:J20)</f>
        <v>0</v>
      </c>
      <c r="K21" s="25">
        <f>SUM(K9:K20)</f>
        <v>0</v>
      </c>
    </row>
    <row r="22" spans="1:11" ht="23.25" customHeight="1" thickBot="1" x14ac:dyDescent="0.3">
      <c r="A22" s="71" t="s">
        <v>45</v>
      </c>
      <c r="B22" s="72"/>
      <c r="C22" s="73" t="s">
        <v>46</v>
      </c>
      <c r="D22" s="74"/>
      <c r="E22" s="74"/>
      <c r="F22" s="74"/>
      <c r="G22" s="75"/>
      <c r="H22" s="46"/>
      <c r="I22" s="42" t="s">
        <v>3</v>
      </c>
      <c r="J22" s="42" t="s">
        <v>3</v>
      </c>
      <c r="K22" s="42" t="s">
        <v>3</v>
      </c>
    </row>
    <row r="23" spans="1:11" ht="23.25" customHeight="1" thickBot="1" x14ac:dyDescent="0.3">
      <c r="A23" s="47" t="s">
        <v>3</v>
      </c>
      <c r="B23" s="48" t="s">
        <v>3</v>
      </c>
      <c r="C23" s="73" t="s">
        <v>47</v>
      </c>
      <c r="D23" s="74"/>
      <c r="E23" s="74"/>
      <c r="F23" s="74"/>
      <c r="G23" s="75"/>
      <c r="H23" s="46"/>
      <c r="I23" s="42" t="s">
        <v>3</v>
      </c>
      <c r="J23" s="42" t="s">
        <v>3</v>
      </c>
      <c r="K23" s="42" t="s">
        <v>3</v>
      </c>
    </row>
    <row r="24" spans="1:11" ht="23.25" customHeight="1" thickBot="1" x14ac:dyDescent="0.3">
      <c r="A24" s="49" t="s">
        <v>3</v>
      </c>
      <c r="B24" s="50" t="s">
        <v>3</v>
      </c>
      <c r="C24" s="76" t="s">
        <v>48</v>
      </c>
      <c r="D24" s="77"/>
      <c r="E24" s="76" t="s">
        <v>48</v>
      </c>
      <c r="F24" s="77"/>
      <c r="G24" s="51" t="s">
        <v>3</v>
      </c>
      <c r="H24" s="50" t="s">
        <v>3</v>
      </c>
      <c r="I24" s="50" t="s">
        <v>3</v>
      </c>
      <c r="J24" s="50" t="s">
        <v>3</v>
      </c>
      <c r="K24" s="50" t="s">
        <v>3</v>
      </c>
    </row>
    <row r="25" spans="1:11" ht="26.25" customHeight="1" thickBot="1" x14ac:dyDescent="0.3">
      <c r="A25" s="60" t="s">
        <v>49</v>
      </c>
      <c r="B25" s="61"/>
      <c r="C25" s="62" t="s">
        <v>50</v>
      </c>
      <c r="D25" s="63"/>
      <c r="E25" s="63"/>
      <c r="F25" s="64"/>
      <c r="G25" s="52" t="s">
        <v>51</v>
      </c>
      <c r="H25" s="53">
        <f>G21</f>
        <v>0</v>
      </c>
      <c r="I25" s="54" t="s">
        <v>51</v>
      </c>
      <c r="J25" s="55">
        <f>J21</f>
        <v>0</v>
      </c>
      <c r="K25" s="55">
        <f>K21</f>
        <v>0</v>
      </c>
    </row>
    <row r="26" spans="1:11" ht="17.25" thickBot="1" x14ac:dyDescent="0.3">
      <c r="A26" s="56"/>
      <c r="B26" s="16"/>
      <c r="C26" s="65"/>
      <c r="D26" s="66"/>
      <c r="E26" s="66"/>
      <c r="F26" s="67"/>
      <c r="G26" s="57" t="s">
        <v>52</v>
      </c>
      <c r="H26" s="16"/>
      <c r="I26" s="10"/>
      <c r="J26" s="16"/>
      <c r="K26" s="16"/>
    </row>
    <row r="27" spans="1:11" x14ac:dyDescent="0.25">
      <c r="A27" s="68" t="s">
        <v>53</v>
      </c>
      <c r="B27" s="68"/>
      <c r="C27" s="68"/>
      <c r="D27" s="68"/>
      <c r="E27" s="68"/>
      <c r="F27" s="68"/>
      <c r="G27" s="68"/>
      <c r="H27" s="68"/>
      <c r="I27" s="68"/>
      <c r="J27" s="68"/>
      <c r="K27" s="68"/>
    </row>
  </sheetData>
  <sheetProtection algorithmName="SHA-512" hashValue="SDwkYIBviQOJrAdp8g8tbuCFUrsfbylInKSgnhUPxE1Hqe2XFLJUoMRjuyP0Db2BnrwaVmKQftuzMsBOUYB9VA==" saltValue="UVTtwFphEz7WIaI0I4q5Pw==" spinCount="100000" sheet="1" objects="1" scenarios="1"/>
  <mergeCells count="11">
    <mergeCell ref="A25:B25"/>
    <mergeCell ref="C25:F25"/>
    <mergeCell ref="C26:F26"/>
    <mergeCell ref="A27:K27"/>
    <mergeCell ref="B1:K1"/>
    <mergeCell ref="B2:I2"/>
    <mergeCell ref="A22:B22"/>
    <mergeCell ref="C22:G22"/>
    <mergeCell ref="C23:G23"/>
    <mergeCell ref="C24:D24"/>
    <mergeCell ref="E24:F24"/>
  </mergeCells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7"/>
  <sheetViews>
    <sheetView workbookViewId="0">
      <selection activeCell="C9" sqref="C9"/>
    </sheetView>
  </sheetViews>
  <sheetFormatPr baseColWidth="10" defaultRowHeight="15" x14ac:dyDescent="0.25"/>
  <cols>
    <col min="1" max="1" width="30.140625" customWidth="1"/>
    <col min="2" max="2" width="10.140625" customWidth="1"/>
    <col min="3" max="3" width="9" customWidth="1"/>
    <col min="4" max="4" width="7.140625" customWidth="1"/>
    <col min="5" max="5" width="11.85546875" customWidth="1"/>
    <col min="6" max="6" width="11.42578125" customWidth="1"/>
    <col min="7" max="7" width="10.28515625" customWidth="1"/>
    <col min="8" max="8" width="9.7109375" customWidth="1"/>
    <col min="9" max="9" width="11" customWidth="1"/>
    <col min="10" max="10" width="12.85546875" customWidth="1"/>
  </cols>
  <sheetData>
    <row r="1" spans="1:11" ht="18" x14ac:dyDescent="0.25">
      <c r="A1" s="1" t="s">
        <v>56</v>
      </c>
      <c r="B1" s="69" t="s">
        <v>1</v>
      </c>
      <c r="C1" s="69"/>
      <c r="D1" s="69"/>
      <c r="E1" s="69"/>
      <c r="F1" s="69"/>
      <c r="G1" s="69"/>
      <c r="H1" s="69"/>
      <c r="I1" s="69"/>
      <c r="J1" s="69"/>
      <c r="K1" s="69"/>
    </row>
    <row r="2" spans="1:11" x14ac:dyDescent="0.25">
      <c r="B2" s="70" t="s">
        <v>57</v>
      </c>
      <c r="C2" s="70"/>
      <c r="D2" s="70"/>
      <c r="E2" s="70"/>
      <c r="F2" s="70"/>
      <c r="G2" s="70"/>
      <c r="H2" s="70"/>
      <c r="I2" s="70"/>
    </row>
    <row r="3" spans="1:11" ht="15.75" thickBot="1" x14ac:dyDescent="0.3">
      <c r="B3" s="2" t="s">
        <v>3</v>
      </c>
      <c r="C3" s="2" t="s">
        <v>3</v>
      </c>
      <c r="D3" s="2" t="s">
        <v>3</v>
      </c>
      <c r="E3" s="2" t="s">
        <v>3</v>
      </c>
      <c r="F3" s="2" t="s">
        <v>3</v>
      </c>
      <c r="G3" s="2" t="s">
        <v>3</v>
      </c>
      <c r="H3" s="2" t="s">
        <v>3</v>
      </c>
      <c r="I3" s="2" t="s">
        <v>3</v>
      </c>
      <c r="J3" s="2" t="s">
        <v>3</v>
      </c>
    </row>
    <row r="4" spans="1:11" ht="22.5" customHeight="1" thickBot="1" x14ac:dyDescent="0.3">
      <c r="A4" s="3" t="s">
        <v>4</v>
      </c>
      <c r="B4" s="4" t="s">
        <v>5</v>
      </c>
      <c r="C4" s="4" t="s">
        <v>6</v>
      </c>
      <c r="D4" s="4" t="s">
        <v>7</v>
      </c>
      <c r="E4" s="4" t="s">
        <v>8</v>
      </c>
      <c r="F4" s="4" t="s">
        <v>9</v>
      </c>
      <c r="G4" s="4" t="s">
        <v>10</v>
      </c>
      <c r="H4" s="4" t="s">
        <v>11</v>
      </c>
      <c r="I4" s="4" t="s">
        <v>12</v>
      </c>
      <c r="J4" s="4" t="s">
        <v>13</v>
      </c>
      <c r="K4" s="4" t="s">
        <v>14</v>
      </c>
    </row>
    <row r="5" spans="1:11" ht="22.5" customHeight="1" x14ac:dyDescent="0.25">
      <c r="A5" s="5"/>
      <c r="B5" s="6" t="s">
        <v>15</v>
      </c>
      <c r="C5" s="6" t="s">
        <v>16</v>
      </c>
      <c r="D5" s="6" t="s">
        <v>17</v>
      </c>
      <c r="E5" s="6" t="s">
        <v>17</v>
      </c>
      <c r="F5" s="6" t="s">
        <v>18</v>
      </c>
      <c r="G5" s="6" t="s">
        <v>17</v>
      </c>
      <c r="H5" s="6" t="s">
        <v>19</v>
      </c>
      <c r="I5" s="6" t="s">
        <v>20</v>
      </c>
      <c r="J5" s="6" t="s">
        <v>17</v>
      </c>
      <c r="K5" s="6" t="s">
        <v>19</v>
      </c>
    </row>
    <row r="6" spans="1:11" ht="22.5" customHeight="1" x14ac:dyDescent="0.25">
      <c r="A6" s="7"/>
      <c r="B6" s="8" t="s">
        <v>21</v>
      </c>
      <c r="C6" s="8" t="s">
        <v>22</v>
      </c>
      <c r="D6" s="8" t="s">
        <v>23</v>
      </c>
      <c r="E6" s="8" t="s">
        <v>24</v>
      </c>
      <c r="F6" s="8" t="s">
        <v>25</v>
      </c>
      <c r="G6" s="8" t="s">
        <v>26</v>
      </c>
      <c r="H6" s="8" t="s">
        <v>26</v>
      </c>
      <c r="I6" s="8" t="s">
        <v>27</v>
      </c>
      <c r="J6" s="8" t="s">
        <v>28</v>
      </c>
      <c r="K6" s="8" t="s">
        <v>28</v>
      </c>
    </row>
    <row r="7" spans="1:11" ht="22.5" customHeight="1" thickBot="1" x14ac:dyDescent="0.3">
      <c r="A7" s="9"/>
      <c r="B7" s="10" t="s">
        <v>29</v>
      </c>
      <c r="C7" s="10" t="s">
        <v>30</v>
      </c>
      <c r="D7" s="11" t="s">
        <v>31</v>
      </c>
      <c r="E7" s="10" t="s">
        <v>32</v>
      </c>
      <c r="F7" s="12"/>
      <c r="G7" s="10" t="s">
        <v>33</v>
      </c>
      <c r="H7" s="10" t="s">
        <v>33</v>
      </c>
      <c r="I7" s="10" t="s">
        <v>34</v>
      </c>
      <c r="J7" s="10" t="s">
        <v>35</v>
      </c>
      <c r="K7" s="10" t="s">
        <v>35</v>
      </c>
    </row>
    <row r="8" spans="1:11" ht="23.25" thickBot="1" x14ac:dyDescent="0.3">
      <c r="A8" s="13"/>
      <c r="B8" s="14" t="s">
        <v>3</v>
      </c>
      <c r="C8" s="14" t="s">
        <v>3</v>
      </c>
      <c r="D8" s="14" t="s">
        <v>3</v>
      </c>
      <c r="E8" s="15" t="s">
        <v>36</v>
      </c>
      <c r="F8" s="16" t="s">
        <v>37</v>
      </c>
      <c r="G8" s="15" t="s">
        <v>38</v>
      </c>
      <c r="H8" s="15" t="s">
        <v>39</v>
      </c>
      <c r="I8" s="16" t="s">
        <v>37</v>
      </c>
      <c r="J8" s="15" t="s">
        <v>40</v>
      </c>
      <c r="K8" s="15" t="s">
        <v>41</v>
      </c>
    </row>
    <row r="9" spans="1:11" ht="15.75" thickBot="1" x14ac:dyDescent="0.3">
      <c r="A9" s="17" t="s">
        <v>42</v>
      </c>
      <c r="B9" s="58" t="s">
        <v>43</v>
      </c>
      <c r="C9" s="59">
        <v>706.76</v>
      </c>
      <c r="D9" s="16">
        <v>1</v>
      </c>
      <c r="E9" s="20">
        <f>C9*D9</f>
        <v>706.76</v>
      </c>
      <c r="F9" s="21"/>
      <c r="G9" s="22">
        <f>IFERROR(E9/F9,0)</f>
        <v>0</v>
      </c>
      <c r="H9" s="23">
        <f>G9/52</f>
        <v>0</v>
      </c>
      <c r="I9" s="24"/>
      <c r="J9" s="25">
        <f>G9*I9</f>
        <v>0</v>
      </c>
      <c r="K9" s="25">
        <f>H9*I9</f>
        <v>0</v>
      </c>
    </row>
    <row r="10" spans="1:11" ht="15.75" thickBot="1" x14ac:dyDescent="0.3">
      <c r="A10" s="26"/>
      <c r="B10" s="27"/>
      <c r="C10" s="28"/>
      <c r="D10" s="29"/>
      <c r="E10" s="30"/>
      <c r="F10" s="31"/>
      <c r="G10" s="32"/>
      <c r="H10" s="33"/>
      <c r="I10" s="34"/>
      <c r="J10" s="34"/>
      <c r="K10" s="34"/>
    </row>
    <row r="11" spans="1:11" ht="15.75" thickBot="1" x14ac:dyDescent="0.3">
      <c r="A11" s="26"/>
      <c r="B11" s="27"/>
      <c r="C11" s="28"/>
      <c r="D11" s="29"/>
      <c r="E11" s="30"/>
      <c r="F11" s="31"/>
      <c r="G11" s="32"/>
      <c r="H11" s="33"/>
      <c r="I11" s="34"/>
      <c r="J11" s="34"/>
      <c r="K11" s="34"/>
    </row>
    <row r="12" spans="1:11" ht="15.75" thickBot="1" x14ac:dyDescent="0.3">
      <c r="A12" s="26"/>
      <c r="B12" s="27"/>
      <c r="C12" s="28"/>
      <c r="D12" s="29"/>
      <c r="E12" s="30"/>
      <c r="F12" s="31"/>
      <c r="G12" s="32"/>
      <c r="H12" s="33"/>
      <c r="I12" s="34"/>
      <c r="J12" s="34"/>
      <c r="K12" s="34"/>
    </row>
    <row r="13" spans="1:11" ht="15.75" thickBot="1" x14ac:dyDescent="0.3">
      <c r="A13" s="26"/>
      <c r="B13" s="35"/>
      <c r="C13" s="36"/>
      <c r="D13" s="31"/>
      <c r="E13" s="30"/>
      <c r="F13" s="31"/>
      <c r="G13" s="32"/>
      <c r="H13" s="33"/>
      <c r="I13" s="34"/>
      <c r="J13" s="34"/>
      <c r="K13" s="34"/>
    </row>
    <row r="14" spans="1:11" ht="15.75" thickBot="1" x14ac:dyDescent="0.3">
      <c r="A14" s="26"/>
      <c r="B14" s="27"/>
      <c r="C14" s="28"/>
      <c r="D14" s="29"/>
      <c r="E14" s="30"/>
      <c r="F14" s="31"/>
      <c r="G14" s="32"/>
      <c r="H14" s="33"/>
      <c r="I14" s="34"/>
      <c r="J14" s="34"/>
      <c r="K14" s="34"/>
    </row>
    <row r="15" spans="1:11" s="38" customFormat="1" ht="15.75" thickBot="1" x14ac:dyDescent="0.3">
      <c r="A15" s="37"/>
      <c r="B15" s="35"/>
      <c r="C15" s="36"/>
      <c r="D15" s="31"/>
      <c r="E15" s="30"/>
      <c r="F15" s="31"/>
      <c r="G15" s="32"/>
      <c r="H15" s="33"/>
      <c r="I15" s="34"/>
      <c r="J15" s="34"/>
      <c r="K15" s="34"/>
    </row>
    <row r="16" spans="1:11" ht="15.75" thickBot="1" x14ac:dyDescent="0.3">
      <c r="A16" s="26"/>
      <c r="B16" s="27"/>
      <c r="C16" s="28"/>
      <c r="D16" s="29"/>
      <c r="E16" s="30"/>
      <c r="F16" s="31"/>
      <c r="G16" s="32"/>
      <c r="H16" s="33"/>
      <c r="I16" s="34"/>
      <c r="J16" s="34"/>
      <c r="K16" s="34"/>
    </row>
    <row r="17" spans="1:11" ht="15.75" thickBot="1" x14ac:dyDescent="0.3">
      <c r="A17" s="26"/>
      <c r="B17" s="27"/>
      <c r="C17" s="28"/>
      <c r="D17" s="29"/>
      <c r="E17" s="30"/>
      <c r="F17" s="31"/>
      <c r="G17" s="32"/>
      <c r="H17" s="33"/>
      <c r="I17" s="34"/>
      <c r="J17" s="34"/>
      <c r="K17" s="34"/>
    </row>
    <row r="18" spans="1:11" ht="15.75" thickBot="1" x14ac:dyDescent="0.3">
      <c r="A18" s="26"/>
      <c r="B18" s="27"/>
      <c r="C18" s="28"/>
      <c r="D18" s="29"/>
      <c r="E18" s="39"/>
      <c r="F18" s="31"/>
      <c r="G18" s="32"/>
      <c r="H18" s="33"/>
      <c r="I18" s="34"/>
      <c r="J18" s="40"/>
      <c r="K18" s="40"/>
    </row>
    <row r="19" spans="1:11" ht="15.75" thickBot="1" x14ac:dyDescent="0.3">
      <c r="A19" s="26"/>
      <c r="B19" s="27"/>
      <c r="C19" s="28"/>
      <c r="D19" s="29"/>
      <c r="E19" s="39"/>
      <c r="F19" s="31"/>
      <c r="G19" s="32"/>
      <c r="H19" s="33"/>
      <c r="I19" s="34"/>
      <c r="J19" s="40"/>
      <c r="K19" s="40"/>
    </row>
    <row r="20" spans="1:11" ht="15.75" thickBot="1" x14ac:dyDescent="0.3">
      <c r="A20" s="37"/>
      <c r="B20" s="35"/>
      <c r="C20" s="36"/>
      <c r="D20" s="31"/>
      <c r="E20" s="30"/>
      <c r="F20" s="31"/>
      <c r="G20" s="32"/>
      <c r="H20" s="33"/>
      <c r="I20" s="34"/>
      <c r="J20" s="34"/>
      <c r="K20" s="34"/>
    </row>
    <row r="21" spans="1:11" ht="15.75" thickBot="1" x14ac:dyDescent="0.3">
      <c r="A21" s="41" t="s">
        <v>44</v>
      </c>
      <c r="B21" s="42" t="s">
        <v>3</v>
      </c>
      <c r="C21" s="43" t="s">
        <v>3</v>
      </c>
      <c r="D21" s="43" t="s">
        <v>3</v>
      </c>
      <c r="E21" s="43" t="s">
        <v>3</v>
      </c>
      <c r="F21" s="43" t="s">
        <v>3</v>
      </c>
      <c r="G21" s="23">
        <f>SUM(G9:G20)</f>
        <v>0</v>
      </c>
      <c r="H21" s="44">
        <f>SUM(H9:H19)</f>
        <v>0</v>
      </c>
      <c r="I21" s="45" t="s">
        <v>3</v>
      </c>
      <c r="J21" s="25">
        <f>SUM(J9:J20)</f>
        <v>0</v>
      </c>
      <c r="K21" s="25">
        <f>SUM(K9:K20)</f>
        <v>0</v>
      </c>
    </row>
    <row r="22" spans="1:11" ht="23.25" customHeight="1" thickBot="1" x14ac:dyDescent="0.3">
      <c r="A22" s="71" t="s">
        <v>45</v>
      </c>
      <c r="B22" s="72"/>
      <c r="C22" s="73" t="s">
        <v>46</v>
      </c>
      <c r="D22" s="74"/>
      <c r="E22" s="74"/>
      <c r="F22" s="74"/>
      <c r="G22" s="75"/>
      <c r="H22" s="46"/>
      <c r="I22" s="42" t="s">
        <v>3</v>
      </c>
      <c r="J22" s="42" t="s">
        <v>3</v>
      </c>
      <c r="K22" s="42" t="s">
        <v>3</v>
      </c>
    </row>
    <row r="23" spans="1:11" ht="23.25" customHeight="1" thickBot="1" x14ac:dyDescent="0.3">
      <c r="A23" s="47" t="s">
        <v>3</v>
      </c>
      <c r="B23" s="48" t="s">
        <v>3</v>
      </c>
      <c r="C23" s="73" t="s">
        <v>47</v>
      </c>
      <c r="D23" s="74"/>
      <c r="E23" s="74"/>
      <c r="F23" s="74"/>
      <c r="G23" s="75"/>
      <c r="H23" s="46"/>
      <c r="I23" s="42" t="s">
        <v>3</v>
      </c>
      <c r="J23" s="42" t="s">
        <v>3</v>
      </c>
      <c r="K23" s="42" t="s">
        <v>3</v>
      </c>
    </row>
    <row r="24" spans="1:11" ht="23.25" customHeight="1" thickBot="1" x14ac:dyDescent="0.3">
      <c r="A24" s="49" t="s">
        <v>3</v>
      </c>
      <c r="B24" s="50" t="s">
        <v>3</v>
      </c>
      <c r="C24" s="76" t="s">
        <v>48</v>
      </c>
      <c r="D24" s="77"/>
      <c r="E24" s="76" t="s">
        <v>48</v>
      </c>
      <c r="F24" s="77"/>
      <c r="G24" s="51" t="s">
        <v>3</v>
      </c>
      <c r="H24" s="50" t="s">
        <v>3</v>
      </c>
      <c r="I24" s="50" t="s">
        <v>3</v>
      </c>
      <c r="J24" s="50" t="s">
        <v>3</v>
      </c>
      <c r="K24" s="50" t="s">
        <v>3</v>
      </c>
    </row>
    <row r="25" spans="1:11" ht="26.25" customHeight="1" thickBot="1" x14ac:dyDescent="0.3">
      <c r="A25" s="60" t="s">
        <v>49</v>
      </c>
      <c r="B25" s="61"/>
      <c r="C25" s="62" t="s">
        <v>50</v>
      </c>
      <c r="D25" s="63"/>
      <c r="E25" s="63"/>
      <c r="F25" s="64"/>
      <c r="G25" s="52" t="s">
        <v>51</v>
      </c>
      <c r="H25" s="53">
        <f>G21</f>
        <v>0</v>
      </c>
      <c r="I25" s="54" t="s">
        <v>51</v>
      </c>
      <c r="J25" s="55">
        <f>J21</f>
        <v>0</v>
      </c>
      <c r="K25" s="55">
        <f>K21</f>
        <v>0</v>
      </c>
    </row>
    <row r="26" spans="1:11" ht="17.25" thickBot="1" x14ac:dyDescent="0.3">
      <c r="A26" s="56"/>
      <c r="B26" s="16"/>
      <c r="C26" s="65"/>
      <c r="D26" s="66"/>
      <c r="E26" s="66"/>
      <c r="F26" s="67"/>
      <c r="G26" s="57" t="s">
        <v>52</v>
      </c>
      <c r="H26" s="16"/>
      <c r="I26" s="10"/>
      <c r="J26" s="16"/>
      <c r="K26" s="16"/>
    </row>
    <row r="27" spans="1:11" x14ac:dyDescent="0.25">
      <c r="A27" s="68" t="s">
        <v>53</v>
      </c>
      <c r="B27" s="68"/>
      <c r="C27" s="68"/>
      <c r="D27" s="68"/>
      <c r="E27" s="68"/>
      <c r="F27" s="68"/>
      <c r="G27" s="68"/>
      <c r="H27" s="68"/>
      <c r="I27" s="68"/>
      <c r="J27" s="68"/>
      <c r="K27" s="68"/>
    </row>
  </sheetData>
  <sheetProtection algorithmName="SHA-512" hashValue="lCpAm/nyZJgx+f7dh9b4Yqt/h0Xud+RFOAgqF8/GcHfnHz9/85P6knUILDVZAp3TszelSwUIXh45LkAjCuzdFw==" saltValue="qjp0XI1HQunGRH5h5rZt0g==" spinCount="100000" sheet="1" objects="1" scenarios="1"/>
  <mergeCells count="11">
    <mergeCell ref="A25:B25"/>
    <mergeCell ref="C25:F25"/>
    <mergeCell ref="C26:F26"/>
    <mergeCell ref="A27:K27"/>
    <mergeCell ref="B1:K1"/>
    <mergeCell ref="B2:I2"/>
    <mergeCell ref="A22:B22"/>
    <mergeCell ref="C22:G22"/>
    <mergeCell ref="C23:G23"/>
    <mergeCell ref="C24:D24"/>
    <mergeCell ref="E24:F24"/>
  </mergeCells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3</vt:i4>
      </vt:variant>
    </vt:vector>
  </HeadingPairs>
  <TitlesOfParts>
    <vt:vector size="6" baseType="lpstr">
      <vt:lpstr>LOS4-1</vt:lpstr>
      <vt:lpstr>LOS4-2</vt:lpstr>
      <vt:lpstr>LOS4-3</vt:lpstr>
      <vt:lpstr>'LOS4-1'!Druckbereich</vt:lpstr>
      <vt:lpstr>'LOS4-2'!Druckbereich</vt:lpstr>
      <vt:lpstr>'LOS4-3'!Druckbereich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Wächtler R.</dc:creator>
  <cp:lastModifiedBy>Wächtler R.</cp:lastModifiedBy>
  <dcterms:created xsi:type="dcterms:W3CDTF">2025-08-11T10:59:14Z</dcterms:created>
  <dcterms:modified xsi:type="dcterms:W3CDTF">2025-08-12T05:47:58Z</dcterms:modified>
</cp:coreProperties>
</file>